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activeTab="5"/>
  </bookViews>
  <sheets>
    <sheet name="SIJEČANJ " sheetId="1" r:id="rId1"/>
    <sheet name="VELJAČA" sheetId="7" r:id="rId2"/>
    <sheet name="OŽUJAK" sheetId="9" r:id="rId3"/>
    <sheet name="TRAVANJ" sheetId="11" r:id="rId4"/>
    <sheet name="SVIBANJ" sheetId="12" r:id="rId5"/>
    <sheet name="LIPANJ" sheetId="13" r:id="rId6"/>
  </sheets>
  <definedNames>
    <definedName name="Br_fakture" localSheetId="5">#REF!</definedName>
    <definedName name="Br_fakture" localSheetId="2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" localSheetId="5">'SIJEČANJ '!#REF!</definedName>
    <definedName name="k">'SIJEČANJ '!#REF!</definedName>
    <definedName name="NazivTvrtke" localSheetId="5">LIPANJ!#REF!</definedName>
    <definedName name="NazivTvrtke" localSheetId="2">OŽUJAK!#REF!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5">LIPANJ!#REF!</definedName>
    <definedName name="rngInvoice" localSheetId="2">OŽUJAK!#REF!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5">#REF!</definedName>
    <definedName name="TraženjeKupca" localSheetId="2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3" l="1"/>
  <c r="E12" i="13"/>
  <c r="E87" i="12" l="1"/>
  <c r="E14" i="12" l="1"/>
  <c r="E13" i="12"/>
  <c r="E12" i="12"/>
  <c r="C10" i="7" l="1" a="1"/>
  <c r="C10" i="7" s="1"/>
  <c r="B10" i="7" a="1"/>
  <c r="B10" i="7" s="1"/>
  <c r="B8" i="1" l="1" a="1"/>
  <c r="B8" i="1" s="1"/>
  <c r="C8" i="1" a="1"/>
  <c r="C8" i="1" s="1"/>
  <c r="E47" i="1" l="1"/>
  <c r="E40" i="7"/>
  <c r="E36" i="9"/>
  <c r="E39" i="11"/>
  <c r="E36" i="13"/>
  <c r="C15" i="13" l="1" a="1"/>
  <c r="C15" i="13" s="1"/>
  <c r="B15" i="13" a="1"/>
  <c r="B15" i="13" s="1"/>
  <c r="C10" i="9" l="1" a="1"/>
  <c r="C10" i="9" s="1"/>
  <c r="B10" i="9" a="1"/>
  <c r="B10" i="9" s="1"/>
  <c r="C14" i="13" l="1" a="1"/>
  <c r="C14" i="13" s="1"/>
  <c r="B14" i="13" a="1"/>
  <c r="B14" i="13" s="1"/>
  <c r="C13" i="13" a="1"/>
  <c r="C13" i="13" s="1"/>
  <c r="B13" i="13" a="1"/>
  <c r="B13" i="13" s="1"/>
  <c r="C9" i="13" a="1"/>
  <c r="C9" i="13" s="1"/>
  <c r="B9" i="13" a="1"/>
  <c r="B9" i="13" s="1"/>
  <c r="C7" i="13" a="1"/>
  <c r="C7" i="13" s="1"/>
  <c r="B7" i="13" a="1"/>
  <c r="B7" i="13" s="1"/>
  <c r="C14" i="12" l="1" a="1"/>
  <c r="C14" i="12" s="1"/>
  <c r="B14" i="12" a="1"/>
  <c r="B14" i="12" s="1"/>
  <c r="C13" i="12" a="1"/>
  <c r="C13" i="12" s="1"/>
  <c r="B13" i="12" a="1"/>
  <c r="B13" i="12" s="1"/>
  <c r="C9" i="12" a="1"/>
  <c r="C9" i="12" s="1"/>
  <c r="B9" i="12" a="1"/>
  <c r="B9" i="12" s="1"/>
  <c r="C7" i="12" a="1"/>
  <c r="C7" i="12" s="1"/>
  <c r="B7" i="12" a="1"/>
  <c r="B7" i="12" s="1"/>
  <c r="C14" i="11" l="1" a="1"/>
  <c r="C14" i="11" s="1"/>
  <c r="B14" i="11" a="1"/>
  <c r="B14" i="11" s="1"/>
  <c r="C13" i="11" a="1"/>
  <c r="C13" i="11" s="1"/>
  <c r="B13" i="11" a="1"/>
  <c r="B13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B7" i="7" a="1"/>
  <c r="B7" i="7" s="1"/>
  <c r="C7" i="7" a="1"/>
  <c r="C7" i="7" s="1"/>
  <c r="B9" i="7" a="1"/>
  <c r="B9" i="7" s="1"/>
  <c r="C9" i="7" a="1"/>
  <c r="C9" i="7" s="1"/>
  <c r="C13" i="1" l="1" a="1"/>
  <c r="C13" i="1" s="1"/>
  <c r="B13" i="1" a="1"/>
  <c r="B13" i="1" s="1"/>
  <c r="C12" i="1" a="1"/>
  <c r="C12" i="1" s="1"/>
  <c r="B12" i="1" a="1"/>
  <c r="B12" i="1" s="1"/>
  <c r="C9" i="1" l="1" a="1"/>
  <c r="C9" i="1" s="1"/>
  <c r="B9" i="1" a="1"/>
  <c r="B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<sst xmlns="http://schemas.openxmlformats.org/spreadsheetml/2006/main" count="777" uniqueCount="146">
  <si>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</si>
  <si>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</si>
  <si>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</si>
  <si>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</si>
  <si>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</si>
  <si>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</si>
  <si>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</si>
  <si>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</si>
  <si>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</si>
  <si>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</si>
  <si>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</si>
  <si>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</si>
  <si>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</si>
  <si>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</si>
  <si>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</si>
  <si>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</si>
  <si>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</si>
  <si>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</si>
  <si>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</si>
  <si>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</si>
  <si>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</si>
  <si>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</si>
  <si>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</si>
  <si>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</si>
  <si>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</si>
  <si>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</si>
  <si>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</si>
  <si>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</si>
  <si>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</si>
  <si>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</si>
  <si>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</si>
  <si>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</si>
  <si>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</si>
  <si>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</si>
  <si>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</si>
  <si>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</si>
  <si>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</si>
  <si>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</si>
  <si>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INSPEKTA D.O.O.</t>
  </si>
  <si>
    <t>HEP-OPSKRBA D.O.O.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</si>
  <si>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</si>
  <si>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</si>
  <si>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</si>
  <si>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</si>
  <si>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</si>
  <si>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</si>
  <si>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ČAĐAVICA</t>
  </si>
  <si>
    <t>NARODNI TRGOVAČKI LANAC D.O.O.</t>
  </si>
  <si>
    <t>SESVETE</t>
  </si>
  <si>
    <t>UKUPNO</t>
  </si>
  <si>
    <t>3238 RAČUNALNE USLUGE</t>
  </si>
  <si>
    <t>ZAPOSLENICI - POMOĆNICI U NASTAVI</t>
  </si>
  <si>
    <t>Naziv ustanove: Osnovna škola Davorin Trstenjak Čađavica</t>
  </si>
  <si>
    <t>3224 Materijal i dijelovi za tekuće i investicijsko održavanje</t>
  </si>
  <si>
    <t>3121 OSTALI RASHODI ZA ZAPOSLENE (REGRES)</t>
  </si>
  <si>
    <t>MEGAMONT</t>
  </si>
  <si>
    <t>4241 KNJIGE</t>
  </si>
  <si>
    <t>KTC d.d.</t>
  </si>
  <si>
    <t>STAX GRUPA d.o.o.</t>
  </si>
  <si>
    <t>SLATINA KOM DOO</t>
  </si>
  <si>
    <t>POINT</t>
  </si>
  <si>
    <t>Dukat d.d.</t>
  </si>
  <si>
    <t>3121 Ostali rashodi za zaposlene (Usrksnica)</t>
  </si>
  <si>
    <t>VIRKOM D.O.O.</t>
  </si>
  <si>
    <t>RU-DA</t>
  </si>
  <si>
    <t>NOVA BUKOVICA</t>
  </si>
  <si>
    <t>ZDRAVO I KVALITETNO FRUTARIJA D.O.O.</t>
  </si>
  <si>
    <t>SPLIT</t>
  </si>
  <si>
    <t>DUKAT</t>
  </si>
  <si>
    <t>NAŠICE</t>
  </si>
  <si>
    <t>JAVNI BILJEŽNIK SANDRA NAUMOVSKA</t>
  </si>
  <si>
    <t>HONEL SLATINA</t>
  </si>
  <si>
    <t>Siječanj 2026.g.</t>
  </si>
  <si>
    <t>Veljača 2026.g.</t>
  </si>
  <si>
    <t>Ožujak 2026.g.</t>
  </si>
  <si>
    <t>Travanj 2026.g.</t>
  </si>
  <si>
    <t>SVIBANJ 2026.g.</t>
  </si>
  <si>
    <t>LIPANJ 2026.g.</t>
  </si>
  <si>
    <t>3111 BRUTO PLAĆE ZA REDOVAN RAD  ZA 12/25</t>
  </si>
  <si>
    <t>3212 PRIJEVOZ ZA 12/25</t>
  </si>
  <si>
    <t>3132 DOPRINOS ZA OBVEZNO ZDRAVSTVENO OSIGURANJE 12/25</t>
  </si>
  <si>
    <t>3121 OSTALI RASHODI ZA ZAPSOLENE ZA 12/25</t>
  </si>
  <si>
    <t>PEVEX</t>
  </si>
  <si>
    <t>KATARINA ZRINSKI DOO</t>
  </si>
  <si>
    <t>3111 PLAĆA  ZA  SIJEČANJ 2026.</t>
  </si>
  <si>
    <t>3212 PRIJEVOZ  ZA  SIJEČANJ 2026.</t>
  </si>
  <si>
    <t>3132 DOPRINOS ZA OBVEZNO ZDRAVSTVENO OSIGURANJE  ZA  SIJEČANJ 2026.</t>
  </si>
  <si>
    <t>3295 NOVČANA NAKNADA POSLODAVCA ZBOG NEZAPOŠLJAVANJA OSOBA S INVALIDITETOM ZA SIJEČANJ 2026.</t>
  </si>
  <si>
    <t>3111 BRUTO PLAĆE ZA REDOVAN RAD  ZA ZA SIJEČANJ 2026.</t>
  </si>
  <si>
    <t>3212 PRIJEVOZ ZA SIJEČANJ 2026.</t>
  </si>
  <si>
    <t>3132 DOPRINOS ZA OBVEZNO ZDRAVSTVENO OSIGURANJE ZA SIJEČANJ 2026.</t>
  </si>
  <si>
    <t xml:space="preserve"> 3121 OSTALI RASHODI ZA ZAPOSLENE  ZA  SIJEČANJ 2026.</t>
  </si>
  <si>
    <t xml:space="preserve"> VARAŽDIN </t>
  </si>
  <si>
    <t xml:space="preserve"> 3238 RAČUNALNE USLUGE </t>
  </si>
  <si>
    <t>3111 PLAĆA  ZA  VELJAČU 2026.</t>
  </si>
  <si>
    <t>3212 PRIJEVOZ  ZA  VELJAČU 2026.</t>
  </si>
  <si>
    <t>3132 DOPRINOS ZA OBVEZNO ZDRAVSTVENO OSIGURANJE  ZA  VELJAČU 2026.</t>
  </si>
  <si>
    <t>3295 NOVČANA NAKNADA POSLODAVCA ZBOG NEZAPOŠLJAVANJA OSOBA S INVALIDITETOM ZA VELJAČU 2026.</t>
  </si>
  <si>
    <t>3212 PRIJEVOZ ZA VELJAČU 2026.</t>
  </si>
  <si>
    <t>3132 DOPRINOS ZA OBVEZNO ZDRAVSTVENO OSIGURANJE ZA VELJAČU 2026.</t>
  </si>
  <si>
    <t xml:space="preserve"> 3121 OSTALI RASHODI ZA ZAPOSLENE  ZA  VELJAČU 2026. </t>
  </si>
  <si>
    <t>KREATIVA</t>
  </si>
  <si>
    <t>EVENIO</t>
  </si>
  <si>
    <t>NB-NET</t>
  </si>
  <si>
    <t>3111 BRUTO PLAĆE ZA REDOVAN RAD ZA VELJAČU I USKRSNICA 2026.</t>
  </si>
  <si>
    <t>3295 NOVČANA NAKNADA POSLODAVCA ZBOG NEZAPOŠLJAVANJA OSOBA S INVALIDITETOM ZA OŽUJAK 2026.</t>
  </si>
  <si>
    <t xml:space="preserve">3111 BRUTO PLAĆE ZA REDOVAN RAD  ZA OŽUJAK 2025. </t>
  </si>
  <si>
    <t>3212 PRIJEVOZ ZA OŽUJAK 2026.</t>
  </si>
  <si>
    <t>3132 DOPRINOS ZA OBVEZNO ZDRAVSTVENO OSIGURANJE ZA OŽUJAK 2026.</t>
  </si>
  <si>
    <t>3111 PLAĆA  ZA  OŽUJAK 2026.</t>
  </si>
  <si>
    <t>3212 PRIJEVOZ  ZA OŽUJAK 2026.</t>
  </si>
  <si>
    <t>3132 DOPRINOS ZA OBVEZNO ZDRAVSTVENO OSIGURANJE  ZA  OŽUJAK 2026.</t>
  </si>
  <si>
    <t>CARTA MAGICA</t>
  </si>
  <si>
    <t>PIN TRGOVINE NAŠICE</t>
  </si>
  <si>
    <t>PIXING</t>
  </si>
  <si>
    <t>BREZJE</t>
  </si>
  <si>
    <t>3111 PLAĆA  ZA TRAVANJ 2026.</t>
  </si>
  <si>
    <t>3212 PRIJEVOZ  ZA TRAVANJ 2026.</t>
  </si>
  <si>
    <t>3132 DOPRINOS ZA OBVEZNO ZDRAVSTVENO OSIGURANJE  ZA  TRAVANJ 2026.</t>
  </si>
  <si>
    <t>3295 NOVČANA NAKNADA POSLODAVCA ZBOG NEZAPOŠLJAVANJA OSOBA S INVALIDITETOM ZA TRAVANJ 2026.</t>
  </si>
  <si>
    <t>3111 BRUTO PLAĆE ZA REDOVAN RAD  ZA TRAVANJ 2026.</t>
  </si>
  <si>
    <t>3212 PRIJEVOZ ZA TRAVANJ 2026.</t>
  </si>
  <si>
    <t>3132 DOPRINOS ZA OBVEZNO ZDRAVSTVENO OSIGURANJE ZA TRAVANJ 2026.</t>
  </si>
  <si>
    <t>3121 Ostali rashodi za zaposlene (Nagrade)</t>
  </si>
  <si>
    <t>ČAZMATRANS</t>
  </si>
  <si>
    <t>ČAŽMATRANS PROMET</t>
  </si>
  <si>
    <t>3231 Usluge telefona, pošte i prijevoza</t>
  </si>
  <si>
    <t>MULL-TRANS</t>
  </si>
  <si>
    <t>DIVNA</t>
  </si>
  <si>
    <t>PULA</t>
  </si>
  <si>
    <t>DRVOPAPUK</t>
  </si>
  <si>
    <t>07050020154</t>
  </si>
  <si>
    <t>OPG IVICA BOSAK</t>
  </si>
  <si>
    <t>LJEKARNE PLANTAK</t>
  </si>
  <si>
    <t>HRVATSKA UDRUGA RAVNATELJA OŠ</t>
  </si>
  <si>
    <t>3294 ČLANARINE I NORME</t>
  </si>
  <si>
    <t>ELIPS D.O.O.</t>
  </si>
  <si>
    <t>3111 PLAĆA  ZA SVIBANJ 2026.</t>
  </si>
  <si>
    <t>3212 PRIJEVOZ  ZA SVIBANJ 2026.</t>
  </si>
  <si>
    <t>3132 DOPRINOS ZA OBVEZNO ZDRAVSTVENO OSIGURANJE  ZA SVIBANJ 2026.</t>
  </si>
  <si>
    <t>3295 NOVČANA NAKNADA POSLODAVCA ZBOG NEZAPOŠLJAVANJA OSOBA S INVALIDITETOM ZA SVIBANJ 2026.</t>
  </si>
  <si>
    <t>3111 BRUTO PLAĆE ZA REDOVAN RAD  ZA SVIBANJ 2026.</t>
  </si>
  <si>
    <t>3212 PRIJEVOZ ZA SVIBANJ 2026.</t>
  </si>
  <si>
    <t>3132 DOPRINOS ZA OBVEZNO ZDRAVSTVENO OSIGURANJE ZA SVIBANJ 2026.</t>
  </si>
  <si>
    <t>71,68+27,52</t>
  </si>
  <si>
    <t>HERCEGOVA TRGOVINA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</si>
</sst>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30" fillId="0" borderId="0" xfId="0" applyFont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0" fontId="0" fillId="2" borderId="0" xfId="0" quotePrefix="1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8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79"/>
      <tableStyleElement type="headerRow" dxfId="1178"/>
      <tableStyleElement type="totalRow" dxfId="1177"/>
      <tableStyleElement type="firstColumn" dxfId="1176"/>
      <tableStyleElement type="lastColumn" dxfId="1175"/>
      <tableStyleElement type="firstRowStripe" dxfId="1174"/>
      <tableStyleElement type="firstColumnStripe" dxfId="11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7" dataDxfId="1172" totalsRowDxfId="1171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0" totalsRowDxfId="1169">
      <calculatedColumnFormula array="1">IFERROR(INDEX(#REF!,SMALL(IF(#REF!=rngInvoice,ROW(#REF!)-ROW(#REF!)), ROW(1:1)), MATCH($A$6,#REF!, 0)),"")</calculatedColumnFormula>
    </tableColumn>
    <tableColumn id="8" name="OIB primatelja" dataDxfId="1168" totalsRowDxfId="116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66" totalsRowDxfId="116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64" totalsRowDxfId="1163"/>
    <tableColumn id="11" name="Iznos" totalsRowFunction="count" dataDxfId="1162" totalsRowDxfId="116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headerRowDxfId="1160" dataDxfId="1159" totalsRowDxfId="1158" headerRowCellStyle="Naslov 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57" totalsRowDxfId="1156"/>
    <tableColumn id="8" name="OIB primatelja" dataDxfId="1155" totalsRowDxfId="1154" dataCellStyle="Normalno"/>
    <tableColumn id="10" name="Sjedište primatelja" dataDxfId="1153" totalsRowDxfId="1152" dataCellStyle="Normalno"/>
    <tableColumn id="3" name="Vrsta rashoda i izdatka" dataDxfId="1151" totalsRowDxfId="1150"/>
    <tableColumn id="11" name="Iznos" totalsRowFunction="count" dataDxfId="1149" totalsRowDxfId="114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36" headerRowDxfId="1147" dataDxfId="1146" totalsRowDxfId="1145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4" totalsRowDxfId="1143"/>
    <tableColumn id="8" name="OIB primatelja" dataDxfId="1142" totalsRowDxfId="1141" dataCellStyle="Normalno"/>
    <tableColumn id="10" name="Sjedište primatelja" dataDxfId="1140" totalsRowDxfId="1139" dataCellStyle="Normalno"/>
    <tableColumn id="3" name="Vrsta rashoda i izdatka" dataDxfId="1138" totalsRowDxfId="1137"/>
    <tableColumn id="11" name="Iznos" totalsRowFunction="count" dataDxfId="1136" totalsRowDxfId="113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39" headerRowDxfId="1134" dataDxfId="1133" totalsRowDxfId="1132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31" totalsRowDxfId="1130"/>
    <tableColumn id="8" name="OIB primatelja" dataDxfId="1129" totalsRowDxfId="1128" dataCellStyle="Normalno"/>
    <tableColumn id="10" name="Sjedište primatelja" dataDxfId="1127" totalsRowDxfId="1126" dataCellStyle="Normalno"/>
    <tableColumn id="3" name="Vrsta rashoda i izdatka" dataDxfId="1125" totalsRowDxfId="1124"/>
    <tableColumn id="11" name="Iznos" totalsRowFunction="count" dataDxfId="1123" totalsRowDxfId="11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1121" dataDxfId="1120" totalsRowDxfId="1119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18" totalsRowDxfId="1117"/>
    <tableColumn id="8" name="OIB primatelja" dataDxfId="1116" totalsRowDxfId="1115" dataCellStyle="Normalno"/>
    <tableColumn id="10" name="Sjedište primatelja" dataDxfId="1114" totalsRowDxfId="1113" dataCellStyle="Normalno"/>
    <tableColumn id="3" name="Vrsta rashoda i izdatka" dataDxfId="1112" totalsRowDxfId="1111"/>
    <tableColumn id="11" name="Iznos" totalsRowFunction="count" dataDxfId="1110" totalsRowDxfId="110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36" headerRowDxfId="1108" dataDxfId="1107" totalsRowDxfId="1106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05" totalsRowDxfId="1104"/>
    <tableColumn id="8" name="OIB primatelja" dataDxfId="1103" totalsRowDxfId="1102" dataCellStyle="Normalno"/>
    <tableColumn id="10" name="Sjedište primatelja" dataDxfId="1101" totalsRowDxfId="1100" dataCellStyle="Normalno"/>
    <tableColumn id="3" name="Vrsta rashoda i izdatka" dataDxfId="1099" totalsRowDxfId="1098"/>
    <tableColumn id="11" name="Iznos" totalsRowFunction="count" dataDxfId="1097" totalsRowDxfId="109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47"/>
  <sheetViews>
    <sheetView showGridLines="0" topLeftCell="A10" zoomScale="80" zoomScaleNormal="80" workbookViewId="0">
      <selection activeCell="A43" sqref="A43:E43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37.5" customHeight="1" thickTop="1" x14ac:dyDescent="0.3">
      <c r="A2" s="55" t="s">
        <v>19</v>
      </c>
      <c r="B2" s="55"/>
      <c r="C2" s="18" t="s">
        <v>21</v>
      </c>
      <c r="D2" s="57" t="s">
        <v>23</v>
      </c>
      <c r="E2" s="57"/>
      <c r="F2" s="4"/>
    </row>
    <row r="3" spans="1:8" ht="47.25" customHeight="1" x14ac:dyDescent="0.3">
      <c r="A3" s="56" t="s">
        <v>20</v>
      </c>
      <c r="B3" s="56"/>
      <c r="C3" s="19" t="s">
        <v>22</v>
      </c>
      <c r="D3" s="58" t="s">
        <v>24</v>
      </c>
      <c r="E3" s="58"/>
      <c r="F3" s="4"/>
    </row>
    <row r="4" spans="1:8" ht="44.1" customHeight="1" x14ac:dyDescent="0.3">
      <c r="A4" s="13" t="s">
        <v>72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78</v>
      </c>
      <c r="E7" s="35">
        <v>66308.210000000006</v>
      </c>
      <c r="G7" s="22"/>
      <c r="H7" s="22"/>
    </row>
    <row r="8" spans="1:8" s="2" customFormat="1" ht="33.75" customHeight="1" x14ac:dyDescent="0.3">
      <c r="A8" s="31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34" t="s">
        <v>81</v>
      </c>
      <c r="E8" s="12">
        <v>1500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ROW(1:1)), MATCH($B$6,#REF!, 0)),"")</f>
        <v/>
      </c>
      <c r="C9" s="33" t="str">
        <f t="array" ref="C9">IFERROR(INDEX(#REF!,SMALL(IF(#REF!=rngInvoice,ROW(#REF!)-ROW(#REF!)), ROW(1:1)), MATCH($C$6,#REF!, 0)),"")</f>
        <v/>
      </c>
      <c r="D9" s="33" t="s">
        <v>79</v>
      </c>
      <c r="E9" s="35">
        <v>3007.51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ROW(2:2)), MATCH($B$6,#REF!, 0)),"")</f>
        <v/>
      </c>
      <c r="C10" s="33" t="str">
        <f t="array" ref="C10">IFERROR(INDEX(#REF!,SMALL(IF(#REF!=rngInvoice,ROW(#REF!)-ROW(#REF!)), ROW(2:2)), MATCH($C$6,#REF!, 0)),"")</f>
        <v/>
      </c>
      <c r="D10" s="34" t="s">
        <v>80</v>
      </c>
      <c r="E10" s="35">
        <v>10940.84</v>
      </c>
      <c r="G10" s="22"/>
      <c r="H10" s="22"/>
    </row>
    <row r="11" spans="1:8" s="2" customFormat="1" ht="40.5" customHeight="1" x14ac:dyDescent="0.3">
      <c r="A11" s="31" t="s">
        <v>51</v>
      </c>
      <c r="B11" s="32"/>
      <c r="C11" s="33"/>
      <c r="D11" s="34" t="s">
        <v>78</v>
      </c>
      <c r="E11" s="35">
        <v>2457</v>
      </c>
      <c r="G11" s="22"/>
    </row>
    <row r="12" spans="1:8" s="2" customFormat="1" ht="40.5" customHeight="1" x14ac:dyDescent="0.3">
      <c r="A12" s="31" t="s">
        <v>51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79</v>
      </c>
      <c r="E12" s="35">
        <v>78.819999999999993</v>
      </c>
      <c r="G12" s="22"/>
    </row>
    <row r="13" spans="1:8" s="2" customFormat="1" ht="40.5" customHeight="1" x14ac:dyDescent="0.3">
      <c r="A13" s="31" t="s">
        <v>51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80</v>
      </c>
      <c r="E13" s="35">
        <v>405.4</v>
      </c>
      <c r="G13" s="22"/>
    </row>
    <row r="14" spans="1:8" s="2" customFormat="1" ht="40.5" customHeight="1" x14ac:dyDescent="0.3">
      <c r="A14" s="46" t="s">
        <v>40</v>
      </c>
      <c r="B14" s="32">
        <v>76860791838</v>
      </c>
      <c r="C14" s="33" t="s">
        <v>29</v>
      </c>
      <c r="D14" s="34" t="s">
        <v>41</v>
      </c>
      <c r="E14" s="35">
        <v>197.13</v>
      </c>
      <c r="G14" s="22"/>
    </row>
    <row r="15" spans="1:8" s="2" customFormat="1" ht="40.5" customHeight="1" x14ac:dyDescent="0.3">
      <c r="A15" s="14" t="s">
        <v>39</v>
      </c>
      <c r="B15" s="10">
        <v>63073332379</v>
      </c>
      <c r="C15" s="5" t="s">
        <v>1</v>
      </c>
      <c r="D15" s="5" t="s">
        <v>9</v>
      </c>
      <c r="E15" s="12">
        <v>490.38</v>
      </c>
      <c r="G15" s="22"/>
    </row>
    <row r="16" spans="1:8" s="2" customFormat="1" ht="40.5" customHeight="1" x14ac:dyDescent="0.3">
      <c r="A16" s="14" t="s">
        <v>39</v>
      </c>
      <c r="B16" s="10">
        <v>63073332379</v>
      </c>
      <c r="C16" s="5" t="s">
        <v>1</v>
      </c>
      <c r="D16" s="34" t="s">
        <v>18</v>
      </c>
      <c r="E16" s="12">
        <v>0.27</v>
      </c>
      <c r="G16" s="22"/>
    </row>
    <row r="17" spans="1:7" s="2" customFormat="1" ht="40.5" customHeight="1" x14ac:dyDescent="0.3">
      <c r="A17" s="31" t="s">
        <v>34</v>
      </c>
      <c r="B17" s="32">
        <v>50730247993</v>
      </c>
      <c r="C17" s="33" t="s">
        <v>35</v>
      </c>
      <c r="D17" s="34" t="s">
        <v>6</v>
      </c>
      <c r="E17" s="35">
        <v>24.68</v>
      </c>
      <c r="G17" s="22"/>
    </row>
    <row r="18" spans="1:7" s="2" customFormat="1" ht="40.5" customHeight="1" x14ac:dyDescent="0.3">
      <c r="A18" s="46" t="s">
        <v>59</v>
      </c>
      <c r="B18" s="32">
        <v>69440520360</v>
      </c>
      <c r="C18" s="33" t="s">
        <v>33</v>
      </c>
      <c r="D18" s="34" t="s">
        <v>17</v>
      </c>
      <c r="E18" s="35">
        <v>24</v>
      </c>
      <c r="G18" s="22"/>
    </row>
    <row r="19" spans="1:7" s="2" customFormat="1" ht="36.75" customHeight="1" x14ac:dyDescent="0.3">
      <c r="A19" s="31" t="s">
        <v>7</v>
      </c>
      <c r="B19" s="48">
        <v>81793146560</v>
      </c>
      <c r="C19" s="33" t="s">
        <v>1</v>
      </c>
      <c r="D19" s="34" t="s">
        <v>8</v>
      </c>
      <c r="E19" s="35">
        <v>128.13</v>
      </c>
      <c r="G19" s="22"/>
    </row>
    <row r="20" spans="1:7" s="2" customFormat="1" ht="48" customHeight="1" x14ac:dyDescent="0.3">
      <c r="A20" s="7" t="s">
        <v>7</v>
      </c>
      <c r="B20" s="15">
        <v>81793146560</v>
      </c>
      <c r="C20" s="5" t="s">
        <v>1</v>
      </c>
      <c r="D20" s="11" t="s">
        <v>8</v>
      </c>
      <c r="E20" s="12">
        <v>11.61</v>
      </c>
      <c r="G20" s="22"/>
    </row>
    <row r="21" spans="1:7" s="2" customFormat="1" ht="33.75" customHeight="1" x14ac:dyDescent="0.3">
      <c r="A21" s="46" t="s">
        <v>38</v>
      </c>
      <c r="B21" s="32">
        <v>94111057103</v>
      </c>
      <c r="C21" s="33" t="s">
        <v>2</v>
      </c>
      <c r="D21" s="34" t="s">
        <v>17</v>
      </c>
      <c r="E21" s="35">
        <v>125</v>
      </c>
      <c r="G21" s="22"/>
    </row>
    <row r="22" spans="1:7" s="2" customFormat="1" ht="33.75" customHeight="1" x14ac:dyDescent="0.3">
      <c r="A22" s="7" t="s">
        <v>36</v>
      </c>
      <c r="B22" s="10">
        <v>87311810356</v>
      </c>
      <c r="C22" s="5" t="s">
        <v>3</v>
      </c>
      <c r="D22" s="11" t="s">
        <v>8</v>
      </c>
      <c r="E22" s="12">
        <v>19.97</v>
      </c>
      <c r="G22" s="22"/>
    </row>
    <row r="23" spans="1:7" s="2" customFormat="1" ht="33.75" customHeight="1" x14ac:dyDescent="0.3">
      <c r="A23" s="46" t="s">
        <v>44</v>
      </c>
      <c r="B23" s="32">
        <v>41317489366</v>
      </c>
      <c r="C23" s="33" t="s">
        <v>2</v>
      </c>
      <c r="D23" s="33" t="s">
        <v>9</v>
      </c>
      <c r="E23" s="35">
        <v>60.81</v>
      </c>
      <c r="G23" s="22"/>
    </row>
    <row r="24" spans="1:7" s="2" customFormat="1" ht="34.200000000000003" customHeight="1" x14ac:dyDescent="0.3">
      <c r="A24" s="46" t="s">
        <v>44</v>
      </c>
      <c r="B24" s="32">
        <v>41317489366</v>
      </c>
      <c r="C24" s="33" t="s">
        <v>2</v>
      </c>
      <c r="D24" s="33" t="s">
        <v>9</v>
      </c>
      <c r="E24" s="35">
        <v>13.58</v>
      </c>
      <c r="G24" s="22"/>
    </row>
    <row r="25" spans="1:7" s="2" customFormat="1" ht="48.75" customHeight="1" x14ac:dyDescent="0.3">
      <c r="A25" s="46" t="s">
        <v>44</v>
      </c>
      <c r="B25" s="32">
        <v>41317489366</v>
      </c>
      <c r="C25" s="33" t="s">
        <v>2</v>
      </c>
      <c r="D25" s="33" t="s">
        <v>9</v>
      </c>
      <c r="E25" s="35">
        <v>457.73</v>
      </c>
      <c r="G25" s="22"/>
    </row>
    <row r="26" spans="1:7" s="2" customFormat="1" ht="51.75" customHeight="1" x14ac:dyDescent="0.3">
      <c r="A26" s="46" t="s">
        <v>44</v>
      </c>
      <c r="B26" s="32">
        <v>41317489366</v>
      </c>
      <c r="C26" s="33" t="s">
        <v>2</v>
      </c>
      <c r="D26" s="33" t="s">
        <v>9</v>
      </c>
      <c r="E26" s="35">
        <v>362.38</v>
      </c>
      <c r="G26" s="22"/>
    </row>
    <row r="27" spans="1:7" s="2" customFormat="1" ht="33.9" customHeight="1" x14ac:dyDescent="0.3">
      <c r="A27" s="31" t="s">
        <v>34</v>
      </c>
      <c r="B27" s="32">
        <v>50730247993</v>
      </c>
      <c r="C27" s="33" t="s">
        <v>35</v>
      </c>
      <c r="D27" s="34" t="s">
        <v>6</v>
      </c>
      <c r="E27" s="35">
        <v>15.49</v>
      </c>
      <c r="G27" s="22"/>
    </row>
    <row r="28" spans="1:7" s="2" customFormat="1" ht="33.9" customHeight="1" x14ac:dyDescent="0.3">
      <c r="A28" s="7" t="s">
        <v>37</v>
      </c>
      <c r="B28" s="10">
        <v>43965974818</v>
      </c>
      <c r="C28" s="5" t="s">
        <v>1</v>
      </c>
      <c r="D28" s="5" t="s">
        <v>9</v>
      </c>
      <c r="E28" s="12">
        <v>25.04</v>
      </c>
      <c r="G28" s="22"/>
    </row>
    <row r="29" spans="1:7" s="2" customFormat="1" ht="33" customHeight="1" x14ac:dyDescent="0.3">
      <c r="A29" s="7" t="s">
        <v>37</v>
      </c>
      <c r="B29" s="10">
        <v>43965974818</v>
      </c>
      <c r="C29" s="5" t="s">
        <v>1</v>
      </c>
      <c r="D29" s="34" t="s">
        <v>18</v>
      </c>
      <c r="E29" s="12">
        <v>0.01</v>
      </c>
      <c r="G29" s="22"/>
    </row>
    <row r="30" spans="1:7" s="2" customFormat="1" ht="33.9" customHeight="1" x14ac:dyDescent="0.3">
      <c r="A30" s="7" t="s">
        <v>68</v>
      </c>
      <c r="B30" s="15">
        <v>25457712630</v>
      </c>
      <c r="C30" s="33" t="s">
        <v>1</v>
      </c>
      <c r="D30" s="5" t="s">
        <v>27</v>
      </c>
      <c r="E30" s="12">
        <v>48.26</v>
      </c>
      <c r="G30" s="22"/>
    </row>
    <row r="31" spans="1:7" s="2" customFormat="1" ht="33.9" customHeight="1" x14ac:dyDescent="0.3">
      <c r="A31" s="7" t="s">
        <v>66</v>
      </c>
      <c r="B31" s="27">
        <v>63949120108</v>
      </c>
      <c r="C31" s="5" t="s">
        <v>67</v>
      </c>
      <c r="D31" s="5" t="s">
        <v>27</v>
      </c>
      <c r="E31" s="12">
        <v>94.96</v>
      </c>
      <c r="G31" s="22"/>
    </row>
    <row r="32" spans="1:7" s="2" customFormat="1" ht="33.9" customHeight="1" x14ac:dyDescent="0.3">
      <c r="A32" s="7" t="s">
        <v>57</v>
      </c>
      <c r="B32" s="15">
        <v>95970838122</v>
      </c>
      <c r="C32" s="5" t="s">
        <v>33</v>
      </c>
      <c r="D32" s="5" t="s">
        <v>27</v>
      </c>
      <c r="E32" s="35">
        <v>312.41000000000003</v>
      </c>
      <c r="G32" s="22"/>
    </row>
    <row r="33" spans="1:7" s="2" customFormat="1" ht="33.9" customHeight="1" x14ac:dyDescent="0.3">
      <c r="A33" s="7" t="s">
        <v>57</v>
      </c>
      <c r="B33" s="15">
        <v>95970838122</v>
      </c>
      <c r="C33" s="5" t="s">
        <v>33</v>
      </c>
      <c r="D33" s="5" t="s">
        <v>27</v>
      </c>
      <c r="E33" s="35">
        <v>68.650000000000006</v>
      </c>
      <c r="G33" s="22"/>
    </row>
    <row r="34" spans="1:7" s="2" customFormat="1" ht="33.9" customHeight="1" x14ac:dyDescent="0.3">
      <c r="A34" s="46" t="s">
        <v>82</v>
      </c>
      <c r="B34" s="32">
        <v>73660371074</v>
      </c>
      <c r="C34" s="33" t="s">
        <v>48</v>
      </c>
      <c r="D34" s="34" t="s">
        <v>18</v>
      </c>
      <c r="E34" s="35">
        <v>79.989999999999995</v>
      </c>
      <c r="G34" s="22"/>
    </row>
    <row r="35" spans="1:7" s="2" customFormat="1" ht="33.9" customHeight="1" x14ac:dyDescent="0.3">
      <c r="A35" s="7" t="s">
        <v>57</v>
      </c>
      <c r="B35" s="15">
        <v>95970838122</v>
      </c>
      <c r="C35" s="5" t="s">
        <v>33</v>
      </c>
      <c r="D35" s="5" t="s">
        <v>27</v>
      </c>
      <c r="E35" s="35">
        <v>154.13999999999999</v>
      </c>
      <c r="G35" s="22"/>
    </row>
    <row r="36" spans="1:7" s="2" customFormat="1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67.5</v>
      </c>
      <c r="G36" s="22"/>
    </row>
    <row r="37" spans="1:7" s="2" customFormat="1" ht="62.25" customHeight="1" x14ac:dyDescent="0.3">
      <c r="A37" s="7" t="s">
        <v>57</v>
      </c>
      <c r="B37" s="15">
        <v>95970838122</v>
      </c>
      <c r="C37" s="5" t="s">
        <v>33</v>
      </c>
      <c r="D37" s="5" t="s">
        <v>27</v>
      </c>
      <c r="E37" s="35">
        <v>182.46</v>
      </c>
      <c r="G37" s="22"/>
    </row>
    <row r="38" spans="1:7" s="2" customFormat="1" ht="44.25" customHeight="1" x14ac:dyDescent="0.3">
      <c r="A38" s="7" t="s">
        <v>68</v>
      </c>
      <c r="B38" s="15">
        <v>25457712630</v>
      </c>
      <c r="C38" s="33" t="s">
        <v>1</v>
      </c>
      <c r="D38" s="5" t="s">
        <v>27</v>
      </c>
      <c r="E38" s="12">
        <v>27.5</v>
      </c>
      <c r="G38" s="22"/>
    </row>
    <row r="39" spans="1:7" s="2" customFormat="1" ht="79.5" customHeight="1" x14ac:dyDescent="0.3">
      <c r="A39" s="7" t="s">
        <v>68</v>
      </c>
      <c r="B39" s="15">
        <v>25457712630</v>
      </c>
      <c r="C39" s="33" t="s">
        <v>1</v>
      </c>
      <c r="D39" s="5" t="s">
        <v>27</v>
      </c>
      <c r="E39" s="12">
        <v>27.5</v>
      </c>
      <c r="G39" s="22"/>
    </row>
    <row r="40" spans="1:7" s="2" customFormat="1" ht="33.9" customHeight="1" x14ac:dyDescent="0.3">
      <c r="A40" s="7" t="s">
        <v>25</v>
      </c>
      <c r="B40" s="15">
        <v>44138062462</v>
      </c>
      <c r="C40" s="5" t="s">
        <v>26</v>
      </c>
      <c r="D40" s="5" t="s">
        <v>27</v>
      </c>
      <c r="E40" s="12">
        <v>41.16</v>
      </c>
      <c r="G40" s="22"/>
    </row>
    <row r="41" spans="1:7" s="16" customFormat="1" ht="33.9" customHeight="1" x14ac:dyDescent="0.3">
      <c r="A41" s="31" t="s">
        <v>83</v>
      </c>
      <c r="B41" s="32">
        <v>13653700851</v>
      </c>
      <c r="C41" s="5" t="s">
        <v>26</v>
      </c>
      <c r="D41" s="34" t="s">
        <v>56</v>
      </c>
      <c r="E41" s="35">
        <v>345.06</v>
      </c>
      <c r="G41" s="23"/>
    </row>
    <row r="42" spans="1:7" ht="33.9" customHeight="1" x14ac:dyDescent="0.3">
      <c r="A42" s="7" t="s">
        <v>32</v>
      </c>
      <c r="B42" s="10">
        <v>83363645439</v>
      </c>
      <c r="C42" s="5" t="s">
        <v>33</v>
      </c>
      <c r="D42" s="5" t="s">
        <v>27</v>
      </c>
      <c r="E42" s="12">
        <v>894.7</v>
      </c>
    </row>
    <row r="43" spans="1:7" ht="33.9" customHeight="1" x14ac:dyDescent="0.3">
      <c r="A43" s="31" t="s">
        <v>47</v>
      </c>
      <c r="B43" s="48">
        <v>78344221376</v>
      </c>
      <c r="C43" s="33" t="s">
        <v>48</v>
      </c>
      <c r="D43" s="33" t="s">
        <v>27</v>
      </c>
      <c r="E43" s="35">
        <v>1267.45</v>
      </c>
    </row>
    <row r="44" spans="1:7" ht="33.9" customHeight="1" x14ac:dyDescent="0.3">
      <c r="A44" s="31" t="s">
        <v>47</v>
      </c>
      <c r="B44" s="48">
        <v>78344221376</v>
      </c>
      <c r="C44" s="33" t="s">
        <v>48</v>
      </c>
      <c r="D44" s="33" t="s">
        <v>27</v>
      </c>
      <c r="E44" s="35">
        <v>455.83</v>
      </c>
    </row>
    <row r="45" spans="1:7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12">
        <v>40.4</v>
      </c>
    </row>
    <row r="46" spans="1:7" ht="33.9" customHeight="1" x14ac:dyDescent="0.3">
      <c r="A46" s="7" t="s">
        <v>57</v>
      </c>
      <c r="B46" s="15">
        <v>95970838122</v>
      </c>
      <c r="C46" s="5" t="s">
        <v>33</v>
      </c>
      <c r="D46" s="5" t="s">
        <v>27</v>
      </c>
      <c r="E46" s="12">
        <v>368.1</v>
      </c>
    </row>
    <row r="47" spans="1:7" ht="33.9" customHeight="1" x14ac:dyDescent="0.3">
      <c r="A47" s="25" t="s">
        <v>49</v>
      </c>
      <c r="B47" s="10"/>
      <c r="C47" s="5"/>
      <c r="D47" s="5"/>
      <c r="E47" s="26">
        <f>SUM(E7:E46)</f>
        <v>91130.060000000012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">
    <cfRule type="expression" dxfId="1095" priority="570">
      <formula>MOD(ROW(),2)=0</formula>
    </cfRule>
  </conditionalFormatting>
  <conditionalFormatting sqref="E7:E10">
    <cfRule type="expression" dxfId="1094" priority="567">
      <formula>MOD(ROW(),2)=0</formula>
    </cfRule>
    <cfRule type="expression" dxfId="1093" priority="568">
      <formula>MOD(ROW(),2)=1</formula>
    </cfRule>
  </conditionalFormatting>
  <conditionalFormatting sqref="A47:C47">
    <cfRule type="expression" dxfId="1092" priority="331">
      <formula>MOD(ROW(),2)=0</formula>
    </cfRule>
  </conditionalFormatting>
  <conditionalFormatting sqref="E47">
    <cfRule type="expression" dxfId="1091" priority="329">
      <formula>MOD(ROW(),2)=0</formula>
    </cfRule>
    <cfRule type="expression" dxfId="1090" priority="330">
      <formula>MOD(ROW(),2)=1</formula>
    </cfRule>
  </conditionalFormatting>
  <conditionalFormatting sqref="D47">
    <cfRule type="expression" dxfId="1089" priority="328">
      <formula>MOD(ROW(),2)=0</formula>
    </cfRule>
  </conditionalFormatting>
  <conditionalFormatting sqref="A11:D13">
    <cfRule type="expression" dxfId="1088" priority="327">
      <formula>MOD(ROW(),2)=0</formula>
    </cfRule>
  </conditionalFormatting>
  <conditionalFormatting sqref="E11:E13">
    <cfRule type="expression" dxfId="1087" priority="325">
      <formula>MOD(ROW(),2)=0</formula>
    </cfRule>
    <cfRule type="expression" dxfId="1086" priority="326">
      <formula>MOD(ROW(),2)=1</formula>
    </cfRule>
  </conditionalFormatting>
  <conditionalFormatting sqref="A34:C34">
    <cfRule type="expression" dxfId="1085" priority="240">
      <formula>MOD(ROW(),2)=0</formula>
    </cfRule>
  </conditionalFormatting>
  <conditionalFormatting sqref="E34">
    <cfRule type="expression" dxfId="1084" priority="238">
      <formula>MOD(ROW(),2)=0</formula>
    </cfRule>
    <cfRule type="expression" dxfId="1083" priority="239">
      <formula>MOD(ROW(),2)=1</formula>
    </cfRule>
  </conditionalFormatting>
  <conditionalFormatting sqref="A41">
    <cfRule type="expression" dxfId="1082" priority="221">
      <formula>MOD(ROW(),2)=0</formula>
    </cfRule>
  </conditionalFormatting>
  <conditionalFormatting sqref="E41">
    <cfRule type="expression" dxfId="1081" priority="222">
      <formula>MOD(ROW(),2)=0</formula>
    </cfRule>
    <cfRule type="expression" dxfId="1080" priority="223">
      <formula>MOD(ROW(),2)=1</formula>
    </cfRule>
  </conditionalFormatting>
  <conditionalFormatting sqref="D41">
    <cfRule type="expression" dxfId="1079" priority="218">
      <formula>MOD(ROW(),2)=0</formula>
    </cfRule>
  </conditionalFormatting>
  <conditionalFormatting sqref="A45">
    <cfRule type="expression" dxfId="1078" priority="194">
      <formula>MOD(ROW(),2)=0</formula>
    </cfRule>
  </conditionalFormatting>
  <conditionalFormatting sqref="B41">
    <cfRule type="expression" dxfId="1077" priority="214">
      <formula>MOD(ROW(),2)=0</formula>
    </cfRule>
  </conditionalFormatting>
  <conditionalFormatting sqref="C45:D45">
    <cfRule type="expression" dxfId="1076" priority="195">
      <formula>MOD(ROW(),2)=0</formula>
    </cfRule>
  </conditionalFormatting>
  <conditionalFormatting sqref="E45">
    <cfRule type="expression" dxfId="1075" priority="192">
      <formula>MOD(ROW(),2)=0</formula>
    </cfRule>
    <cfRule type="expression" dxfId="1074" priority="193">
      <formula>MOD(ROW(),2)=1</formula>
    </cfRule>
  </conditionalFormatting>
  <conditionalFormatting sqref="A14:C14">
    <cfRule type="expression" dxfId="1073" priority="145">
      <formula>MOD(ROW(),2)=0</formula>
    </cfRule>
  </conditionalFormatting>
  <conditionalFormatting sqref="E14">
    <cfRule type="expression" dxfId="1072" priority="143">
      <formula>MOD(ROW(),2)=0</formula>
    </cfRule>
    <cfRule type="expression" dxfId="1071" priority="144">
      <formula>MOD(ROW(),2)=1</formula>
    </cfRule>
  </conditionalFormatting>
  <conditionalFormatting sqref="D14">
    <cfRule type="expression" dxfId="1070" priority="142">
      <formula>MOD(ROW(),2)=0</formula>
    </cfRule>
  </conditionalFormatting>
  <conditionalFormatting sqref="A15:C15">
    <cfRule type="expression" dxfId="1069" priority="141">
      <formula>MOD(ROW(),2)=0</formula>
    </cfRule>
  </conditionalFormatting>
  <conditionalFormatting sqref="E15">
    <cfRule type="expression" dxfId="1068" priority="139">
      <formula>MOD(ROW(),2)=0</formula>
    </cfRule>
    <cfRule type="expression" dxfId="1067" priority="140">
      <formula>MOD(ROW(),2)=1</formula>
    </cfRule>
  </conditionalFormatting>
  <conditionalFormatting sqref="D15">
    <cfRule type="expression" dxfId="1066" priority="138">
      <formula>MOD(ROW(),2)=0</formula>
    </cfRule>
  </conditionalFormatting>
  <conditionalFormatting sqref="A16:C16">
    <cfRule type="expression" dxfId="1065" priority="137">
      <formula>MOD(ROW(),2)=0</formula>
    </cfRule>
  </conditionalFormatting>
  <conditionalFormatting sqref="E16">
    <cfRule type="expression" dxfId="1064" priority="135">
      <formula>MOD(ROW(),2)=0</formula>
    </cfRule>
    <cfRule type="expression" dxfId="1063" priority="136">
      <formula>MOD(ROW(),2)=1</formula>
    </cfRule>
  </conditionalFormatting>
  <conditionalFormatting sqref="D16">
    <cfRule type="expression" dxfId="1062" priority="134">
      <formula>MOD(ROW(),2)=0</formula>
    </cfRule>
  </conditionalFormatting>
  <conditionalFormatting sqref="A17:D17">
    <cfRule type="expression" dxfId="1061" priority="133">
      <formula>MOD(ROW(),2)=0</formula>
    </cfRule>
  </conditionalFormatting>
  <conditionalFormatting sqref="E17">
    <cfRule type="expression" dxfId="1060" priority="131">
      <formula>MOD(ROW(),2)=0</formula>
    </cfRule>
    <cfRule type="expression" dxfId="1059" priority="132">
      <formula>MOD(ROW(),2)=1</formula>
    </cfRule>
  </conditionalFormatting>
  <conditionalFormatting sqref="A18:C18">
    <cfRule type="expression" dxfId="1058" priority="130">
      <formula>MOD(ROW(),2)=0</formula>
    </cfRule>
  </conditionalFormatting>
  <conditionalFormatting sqref="E18">
    <cfRule type="expression" dxfId="1057" priority="128">
      <formula>MOD(ROW(),2)=0</formula>
    </cfRule>
    <cfRule type="expression" dxfId="1056" priority="129">
      <formula>MOD(ROW(),2)=1</formula>
    </cfRule>
  </conditionalFormatting>
  <conditionalFormatting sqref="D18">
    <cfRule type="expression" dxfId="1055" priority="127">
      <formula>MOD(ROW(),2)=0</formula>
    </cfRule>
  </conditionalFormatting>
  <conditionalFormatting sqref="A19">
    <cfRule type="expression" dxfId="1054" priority="125">
      <formula>MOD(ROW(),2)=0</formula>
    </cfRule>
  </conditionalFormatting>
  <conditionalFormatting sqref="C19:D19">
    <cfRule type="expression" dxfId="1053" priority="126">
      <formula>MOD(ROW(),2)=0</formula>
    </cfRule>
  </conditionalFormatting>
  <conditionalFormatting sqref="E19">
    <cfRule type="expression" dxfId="1052" priority="123">
      <formula>MOD(ROW(),2)=0</formula>
    </cfRule>
    <cfRule type="expression" dxfId="1051" priority="124">
      <formula>MOD(ROW(),2)=1</formula>
    </cfRule>
  </conditionalFormatting>
  <conditionalFormatting sqref="A20">
    <cfRule type="expression" dxfId="1050" priority="121">
      <formula>MOD(ROW(),2)=0</formula>
    </cfRule>
  </conditionalFormatting>
  <conditionalFormatting sqref="C20:D20">
    <cfRule type="expression" dxfId="1049" priority="122">
      <formula>MOD(ROW(),2)=0</formula>
    </cfRule>
  </conditionalFormatting>
  <conditionalFormatting sqref="E20">
    <cfRule type="expression" dxfId="1048" priority="119">
      <formula>MOD(ROW(),2)=0</formula>
    </cfRule>
    <cfRule type="expression" dxfId="1047" priority="120">
      <formula>MOD(ROW(),2)=1</formula>
    </cfRule>
  </conditionalFormatting>
  <conditionalFormatting sqref="A21:C21">
    <cfRule type="expression" dxfId="1046" priority="118">
      <formula>MOD(ROW(),2)=0</formula>
    </cfRule>
  </conditionalFormatting>
  <conditionalFormatting sqref="E21">
    <cfRule type="expression" dxfId="1045" priority="116">
      <formula>MOD(ROW(),2)=0</formula>
    </cfRule>
    <cfRule type="expression" dxfId="1044" priority="117">
      <formula>MOD(ROW(),2)=1</formula>
    </cfRule>
  </conditionalFormatting>
  <conditionalFormatting sqref="D21">
    <cfRule type="expression" dxfId="1043" priority="115">
      <formula>MOD(ROW(),2)=0</formula>
    </cfRule>
  </conditionalFormatting>
  <conditionalFormatting sqref="A22:C22">
    <cfRule type="expression" dxfId="1042" priority="114">
      <formula>MOD(ROW(),2)=0</formula>
    </cfRule>
  </conditionalFormatting>
  <conditionalFormatting sqref="E22">
    <cfRule type="expression" dxfId="1041" priority="112">
      <formula>MOD(ROW(),2)=0</formula>
    </cfRule>
    <cfRule type="expression" dxfId="1040" priority="113">
      <formula>MOD(ROW(),2)=1</formula>
    </cfRule>
  </conditionalFormatting>
  <conditionalFormatting sqref="D22">
    <cfRule type="expression" dxfId="1039" priority="111">
      <formula>MOD(ROW(),2)=0</formula>
    </cfRule>
  </conditionalFormatting>
  <conditionalFormatting sqref="A23:C23">
    <cfRule type="expression" dxfId="1038" priority="110">
      <formula>MOD(ROW(),2)=0</formula>
    </cfRule>
  </conditionalFormatting>
  <conditionalFormatting sqref="E23">
    <cfRule type="expression" dxfId="1037" priority="108">
      <formula>MOD(ROW(),2)=0</formula>
    </cfRule>
    <cfRule type="expression" dxfId="1036" priority="109">
      <formula>MOD(ROW(),2)=1</formula>
    </cfRule>
  </conditionalFormatting>
  <conditionalFormatting sqref="D23">
    <cfRule type="expression" dxfId="1035" priority="107">
      <formula>MOD(ROW(),2)=0</formula>
    </cfRule>
  </conditionalFormatting>
  <conditionalFormatting sqref="A24:C24">
    <cfRule type="expression" dxfId="1034" priority="106">
      <formula>MOD(ROW(),2)=0</formula>
    </cfRule>
  </conditionalFormatting>
  <conditionalFormatting sqref="E24">
    <cfRule type="expression" dxfId="1033" priority="104">
      <formula>MOD(ROW(),2)=0</formula>
    </cfRule>
    <cfRule type="expression" dxfId="1032" priority="105">
      <formula>MOD(ROW(),2)=1</formula>
    </cfRule>
  </conditionalFormatting>
  <conditionalFormatting sqref="D24">
    <cfRule type="expression" dxfId="1031" priority="103">
      <formula>MOD(ROW(),2)=0</formula>
    </cfRule>
  </conditionalFormatting>
  <conditionalFormatting sqref="A25:C25">
    <cfRule type="expression" dxfId="1030" priority="102">
      <formula>MOD(ROW(),2)=0</formula>
    </cfRule>
  </conditionalFormatting>
  <conditionalFormatting sqref="E25">
    <cfRule type="expression" dxfId="1029" priority="100">
      <formula>MOD(ROW(),2)=0</formula>
    </cfRule>
    <cfRule type="expression" dxfId="1028" priority="101">
      <formula>MOD(ROW(),2)=1</formula>
    </cfRule>
  </conditionalFormatting>
  <conditionalFormatting sqref="D25">
    <cfRule type="expression" dxfId="1027" priority="99">
      <formula>MOD(ROW(),2)=0</formula>
    </cfRule>
  </conditionalFormatting>
  <conditionalFormatting sqref="A26:C26">
    <cfRule type="expression" dxfId="1026" priority="98">
      <formula>MOD(ROW(),2)=0</formula>
    </cfRule>
  </conditionalFormatting>
  <conditionalFormatting sqref="E26">
    <cfRule type="expression" dxfId="1025" priority="96">
      <formula>MOD(ROW(),2)=0</formula>
    </cfRule>
    <cfRule type="expression" dxfId="1024" priority="97">
      <formula>MOD(ROW(),2)=1</formula>
    </cfRule>
  </conditionalFormatting>
  <conditionalFormatting sqref="D26">
    <cfRule type="expression" dxfId="1023" priority="95">
      <formula>MOD(ROW(),2)=0</formula>
    </cfRule>
  </conditionalFormatting>
  <conditionalFormatting sqref="A27:D27">
    <cfRule type="expression" dxfId="1022" priority="94">
      <formula>MOD(ROW(),2)=0</formula>
    </cfRule>
  </conditionalFormatting>
  <conditionalFormatting sqref="E27">
    <cfRule type="expression" dxfId="1021" priority="92">
      <formula>MOD(ROW(),2)=0</formula>
    </cfRule>
    <cfRule type="expression" dxfId="1020" priority="93">
      <formula>MOD(ROW(),2)=1</formula>
    </cfRule>
  </conditionalFormatting>
  <conditionalFormatting sqref="A28:C28">
    <cfRule type="expression" dxfId="1019" priority="91">
      <formula>MOD(ROW(),2)=0</formula>
    </cfRule>
  </conditionalFormatting>
  <conditionalFormatting sqref="E28">
    <cfRule type="expression" dxfId="1018" priority="89">
      <formula>MOD(ROW(),2)=0</formula>
    </cfRule>
    <cfRule type="expression" dxfId="1017" priority="90">
      <formula>MOD(ROW(),2)=1</formula>
    </cfRule>
  </conditionalFormatting>
  <conditionalFormatting sqref="D28">
    <cfRule type="expression" dxfId="1016" priority="88">
      <formula>MOD(ROW(),2)=0</formula>
    </cfRule>
  </conditionalFormatting>
  <conditionalFormatting sqref="A29:C29">
    <cfRule type="expression" dxfId="1015" priority="87">
      <formula>MOD(ROW(),2)=0</formula>
    </cfRule>
  </conditionalFormatting>
  <conditionalFormatting sqref="E29">
    <cfRule type="expression" dxfId="1014" priority="85">
      <formula>MOD(ROW(),2)=0</formula>
    </cfRule>
    <cfRule type="expression" dxfId="1013" priority="86">
      <formula>MOD(ROW(),2)=1</formula>
    </cfRule>
  </conditionalFormatting>
  <conditionalFormatting sqref="D29">
    <cfRule type="expression" dxfId="1012" priority="84">
      <formula>MOD(ROW(),2)=0</formula>
    </cfRule>
  </conditionalFormatting>
  <conditionalFormatting sqref="A30:B30">
    <cfRule type="expression" dxfId="1011" priority="83">
      <formula>MOD(ROW(),2)=0</formula>
    </cfRule>
  </conditionalFormatting>
  <conditionalFormatting sqref="E30">
    <cfRule type="expression" dxfId="1010" priority="81">
      <formula>MOD(ROW(),2)=0</formula>
    </cfRule>
    <cfRule type="expression" dxfId="1009" priority="82">
      <formula>MOD(ROW(),2)=1</formula>
    </cfRule>
  </conditionalFormatting>
  <conditionalFormatting sqref="A30">
    <cfRule type="expression" dxfId="1008" priority="80">
      <formula>MOD(ROW(),2)=0</formula>
    </cfRule>
  </conditionalFormatting>
  <conditionalFormatting sqref="E30">
    <cfRule type="expression" dxfId="1007" priority="78">
      <formula>MOD(ROW(),2)=0</formula>
    </cfRule>
    <cfRule type="expression" dxfId="1006" priority="79">
      <formula>MOD(ROW(),2)=1</formula>
    </cfRule>
  </conditionalFormatting>
  <conditionalFormatting sqref="C30">
    <cfRule type="expression" dxfId="1005" priority="77">
      <formula>MOD(ROW(),2)=0</formula>
    </cfRule>
  </conditionalFormatting>
  <conditionalFormatting sqref="D30">
    <cfRule type="expression" dxfId="1004" priority="76">
      <formula>MOD(ROW(),2)=0</formula>
    </cfRule>
  </conditionalFormatting>
  <conditionalFormatting sqref="C31">
    <cfRule type="expression" dxfId="1003" priority="75">
      <formula>MOD(ROW(),2)=0</formula>
    </cfRule>
  </conditionalFormatting>
  <conditionalFormatting sqref="A31">
    <cfRule type="expression" dxfId="1002" priority="74">
      <formula>MOD(ROW(),2)=0</formula>
    </cfRule>
  </conditionalFormatting>
  <conditionalFormatting sqref="E31">
    <cfRule type="expression" dxfId="1001" priority="72">
      <formula>MOD(ROW(),2)=0</formula>
    </cfRule>
    <cfRule type="expression" dxfId="1000" priority="73">
      <formula>MOD(ROW(),2)=1</formula>
    </cfRule>
  </conditionalFormatting>
  <conditionalFormatting sqref="D31">
    <cfRule type="expression" dxfId="999" priority="71">
      <formula>MOD(ROW(),2)=0</formula>
    </cfRule>
  </conditionalFormatting>
  <conditionalFormatting sqref="E32">
    <cfRule type="expression" dxfId="998" priority="69">
      <formula>MOD(ROW(),2)=0</formula>
    </cfRule>
    <cfRule type="expression" dxfId="997" priority="70">
      <formula>MOD(ROW(),2)=1</formula>
    </cfRule>
  </conditionalFormatting>
  <conditionalFormatting sqref="A32">
    <cfRule type="expression" dxfId="996" priority="67">
      <formula>MOD(ROW(),2)=0</formula>
    </cfRule>
  </conditionalFormatting>
  <conditionalFormatting sqref="C32">
    <cfRule type="expression" dxfId="995" priority="68">
      <formula>MOD(ROW(),2)=0</formula>
    </cfRule>
  </conditionalFormatting>
  <conditionalFormatting sqref="D32">
    <cfRule type="expression" dxfId="994" priority="66">
      <formula>MOD(ROW(),2)=0</formula>
    </cfRule>
  </conditionalFormatting>
  <conditionalFormatting sqref="E33">
    <cfRule type="expression" dxfId="993" priority="64">
      <formula>MOD(ROW(),2)=0</formula>
    </cfRule>
    <cfRule type="expression" dxfId="992" priority="65">
      <formula>MOD(ROW(),2)=1</formula>
    </cfRule>
  </conditionalFormatting>
  <conditionalFormatting sqref="A33">
    <cfRule type="expression" dxfId="991" priority="62">
      <formula>MOD(ROW(),2)=0</formula>
    </cfRule>
  </conditionalFormatting>
  <conditionalFormatting sqref="C33">
    <cfRule type="expression" dxfId="990" priority="63">
      <formula>MOD(ROW(),2)=0</formula>
    </cfRule>
  </conditionalFormatting>
  <conditionalFormatting sqref="D33">
    <cfRule type="expression" dxfId="989" priority="61">
      <formula>MOD(ROW(),2)=0</formula>
    </cfRule>
  </conditionalFormatting>
  <conditionalFormatting sqref="D34">
    <cfRule type="expression" dxfId="988" priority="60">
      <formula>MOD(ROW(),2)=0</formula>
    </cfRule>
  </conditionalFormatting>
  <conditionalFormatting sqref="E35">
    <cfRule type="expression" dxfId="987" priority="58">
      <formula>MOD(ROW(),2)=0</formula>
    </cfRule>
    <cfRule type="expression" dxfId="986" priority="59">
      <formula>MOD(ROW(),2)=1</formula>
    </cfRule>
  </conditionalFormatting>
  <conditionalFormatting sqref="A35">
    <cfRule type="expression" dxfId="985" priority="56">
      <formula>MOD(ROW(),2)=0</formula>
    </cfRule>
  </conditionalFormatting>
  <conditionalFormatting sqref="C35">
    <cfRule type="expression" dxfId="984" priority="57">
      <formula>MOD(ROW(),2)=0</formula>
    </cfRule>
  </conditionalFormatting>
  <conditionalFormatting sqref="D35">
    <cfRule type="expression" dxfId="983" priority="55">
      <formula>MOD(ROW(),2)=0</formula>
    </cfRule>
  </conditionalFormatting>
  <conditionalFormatting sqref="A36">
    <cfRule type="expression" dxfId="982" priority="53">
      <formula>MOD(ROW(),2)=0</formula>
    </cfRule>
  </conditionalFormatting>
  <conditionalFormatting sqref="C36:D36">
    <cfRule type="expression" dxfId="981" priority="54">
      <formula>MOD(ROW(),2)=0</formula>
    </cfRule>
  </conditionalFormatting>
  <conditionalFormatting sqref="E36">
    <cfRule type="expression" dxfId="980" priority="51">
      <formula>MOD(ROW(),2)=0</formula>
    </cfRule>
    <cfRule type="expression" dxfId="979" priority="52">
      <formula>MOD(ROW(),2)=1</formula>
    </cfRule>
  </conditionalFormatting>
  <conditionalFormatting sqref="E37">
    <cfRule type="expression" dxfId="978" priority="49">
      <formula>MOD(ROW(),2)=0</formula>
    </cfRule>
    <cfRule type="expression" dxfId="977" priority="50">
      <formula>MOD(ROW(),2)=1</formula>
    </cfRule>
  </conditionalFormatting>
  <conditionalFormatting sqref="A37">
    <cfRule type="expression" dxfId="976" priority="47">
      <formula>MOD(ROW(),2)=0</formula>
    </cfRule>
  </conditionalFormatting>
  <conditionalFormatting sqref="C37">
    <cfRule type="expression" dxfId="975" priority="48">
      <formula>MOD(ROW(),2)=0</formula>
    </cfRule>
  </conditionalFormatting>
  <conditionalFormatting sqref="D37">
    <cfRule type="expression" dxfId="974" priority="46">
      <formula>MOD(ROW(),2)=0</formula>
    </cfRule>
  </conditionalFormatting>
  <conditionalFormatting sqref="A38:B38">
    <cfRule type="expression" dxfId="973" priority="45">
      <formula>MOD(ROW(),2)=0</formula>
    </cfRule>
  </conditionalFormatting>
  <conditionalFormatting sqref="E38">
    <cfRule type="expression" dxfId="972" priority="43">
      <formula>MOD(ROW(),2)=0</formula>
    </cfRule>
    <cfRule type="expression" dxfId="971" priority="44">
      <formula>MOD(ROW(),2)=1</formula>
    </cfRule>
  </conditionalFormatting>
  <conditionalFormatting sqref="A38">
    <cfRule type="expression" dxfId="970" priority="42">
      <formula>MOD(ROW(),2)=0</formula>
    </cfRule>
  </conditionalFormatting>
  <conditionalFormatting sqref="E38">
    <cfRule type="expression" dxfId="969" priority="40">
      <formula>MOD(ROW(),2)=0</formula>
    </cfRule>
    <cfRule type="expression" dxfId="968" priority="41">
      <formula>MOD(ROW(),2)=1</formula>
    </cfRule>
  </conditionalFormatting>
  <conditionalFormatting sqref="C38">
    <cfRule type="expression" dxfId="967" priority="39">
      <formula>MOD(ROW(),2)=0</formula>
    </cfRule>
  </conditionalFormatting>
  <conditionalFormatting sqref="D38">
    <cfRule type="expression" dxfId="966" priority="38">
      <formula>MOD(ROW(),2)=0</formula>
    </cfRule>
  </conditionalFormatting>
  <conditionalFormatting sqref="A39:B39">
    <cfRule type="expression" dxfId="965" priority="37">
      <formula>MOD(ROW(),2)=0</formula>
    </cfRule>
  </conditionalFormatting>
  <conditionalFormatting sqref="E39">
    <cfRule type="expression" dxfId="964" priority="35">
      <formula>MOD(ROW(),2)=0</formula>
    </cfRule>
    <cfRule type="expression" dxfId="963" priority="36">
      <formula>MOD(ROW(),2)=1</formula>
    </cfRule>
  </conditionalFormatting>
  <conditionalFormatting sqref="A39">
    <cfRule type="expression" dxfId="962" priority="34">
      <formula>MOD(ROW(),2)=0</formula>
    </cfRule>
  </conditionalFormatting>
  <conditionalFormatting sqref="E39">
    <cfRule type="expression" dxfId="961" priority="32">
      <formula>MOD(ROW(),2)=0</formula>
    </cfRule>
    <cfRule type="expression" dxfId="960" priority="33">
      <formula>MOD(ROW(),2)=1</formula>
    </cfRule>
  </conditionalFormatting>
  <conditionalFormatting sqref="C39">
    <cfRule type="expression" dxfId="959" priority="31">
      <formula>MOD(ROW(),2)=0</formula>
    </cfRule>
  </conditionalFormatting>
  <conditionalFormatting sqref="D39">
    <cfRule type="expression" dxfId="958" priority="30">
      <formula>MOD(ROW(),2)=0</formula>
    </cfRule>
  </conditionalFormatting>
  <conditionalFormatting sqref="A40">
    <cfRule type="expression" dxfId="957" priority="28">
      <formula>MOD(ROW(),2)=0</formula>
    </cfRule>
  </conditionalFormatting>
  <conditionalFormatting sqref="C40:D40 C41">
    <cfRule type="expression" dxfId="956" priority="29">
      <formula>MOD(ROW(),2)=0</formula>
    </cfRule>
  </conditionalFormatting>
  <conditionalFormatting sqref="E40">
    <cfRule type="expression" dxfId="955" priority="26">
      <formula>MOD(ROW(),2)=0</formula>
    </cfRule>
    <cfRule type="expression" dxfId="954" priority="27">
      <formula>MOD(ROW(),2)=1</formula>
    </cfRule>
  </conditionalFormatting>
  <conditionalFormatting sqref="A42:C42">
    <cfRule type="expression" dxfId="953" priority="25">
      <formula>MOD(ROW(),2)=0</formula>
    </cfRule>
  </conditionalFormatting>
  <conditionalFormatting sqref="E42">
    <cfRule type="expression" dxfId="952" priority="23">
      <formula>MOD(ROW(),2)=0</formula>
    </cfRule>
    <cfRule type="expression" dxfId="951" priority="24">
      <formula>MOD(ROW(),2)=1</formula>
    </cfRule>
  </conditionalFormatting>
  <conditionalFormatting sqref="D42">
    <cfRule type="expression" dxfId="950" priority="22">
      <formula>MOD(ROW(),2)=0</formula>
    </cfRule>
  </conditionalFormatting>
  <conditionalFormatting sqref="A43">
    <cfRule type="expression" dxfId="949" priority="20">
      <formula>MOD(ROW(),2)=0</formula>
    </cfRule>
  </conditionalFormatting>
  <conditionalFormatting sqref="C43:D43">
    <cfRule type="expression" dxfId="948" priority="21">
      <formula>MOD(ROW(),2)=0</formula>
    </cfRule>
  </conditionalFormatting>
  <conditionalFormatting sqref="E43">
    <cfRule type="expression" dxfId="947" priority="18">
      <formula>MOD(ROW(),2)=0</formula>
    </cfRule>
    <cfRule type="expression" dxfId="946" priority="19">
      <formula>MOD(ROW(),2)=1</formula>
    </cfRule>
  </conditionalFormatting>
  <conditionalFormatting sqref="A44">
    <cfRule type="expression" dxfId="945" priority="16">
      <formula>MOD(ROW(),2)=0</formula>
    </cfRule>
  </conditionalFormatting>
  <conditionalFormatting sqref="C44:D44">
    <cfRule type="expression" dxfId="944" priority="17">
      <formula>MOD(ROW(),2)=0</formula>
    </cfRule>
  </conditionalFormatting>
  <conditionalFormatting sqref="E44">
    <cfRule type="expression" dxfId="943" priority="14">
      <formula>MOD(ROW(),2)=0</formula>
    </cfRule>
    <cfRule type="expression" dxfId="942" priority="15">
      <formula>MOD(ROW(),2)=1</formula>
    </cfRule>
  </conditionalFormatting>
  <conditionalFormatting sqref="A46">
    <cfRule type="expression" dxfId="941" priority="7">
      <formula>MOD(ROW(),2)=0</formula>
    </cfRule>
  </conditionalFormatting>
  <conditionalFormatting sqref="C46">
    <cfRule type="expression" dxfId="940" priority="8">
      <formula>MOD(ROW(),2)=0</formula>
    </cfRule>
  </conditionalFormatting>
  <conditionalFormatting sqref="E46">
    <cfRule type="expression" dxfId="939" priority="5">
      <formula>MOD(ROW(),2)=0</formula>
    </cfRule>
    <cfRule type="expression" dxfId="938" priority="6">
      <formula>MOD(ROW(),2)=1</formula>
    </cfRule>
  </conditionalFormatting>
  <conditionalFormatting sqref="D46">
    <cfRule type="expression" dxfId="937" priority="4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0"/>
  <sheetViews>
    <sheetView showGridLines="0" topLeftCell="A22" zoomScale="80" zoomScaleNormal="80" workbookViewId="0">
      <selection activeCell="A24" sqref="A24:E25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24" customHeight="1" thickTop="1" x14ac:dyDescent="0.3">
      <c r="A2" s="55" t="s">
        <v>19</v>
      </c>
      <c r="B2" s="55"/>
      <c r="C2" s="18" t="s">
        <v>21</v>
      </c>
      <c r="D2" s="57" t="s">
        <v>23</v>
      </c>
      <c r="E2" s="57"/>
      <c r="F2" s="4"/>
    </row>
    <row r="3" spans="1:8" ht="49.5" customHeight="1" x14ac:dyDescent="0.3">
      <c r="A3" s="56" t="s">
        <v>20</v>
      </c>
      <c r="B3" s="56"/>
      <c r="C3" s="19" t="s">
        <v>22</v>
      </c>
      <c r="D3" s="58" t="s">
        <v>24</v>
      </c>
      <c r="E3" s="58"/>
      <c r="F3" s="4"/>
    </row>
    <row r="4" spans="1:8" ht="44.1" customHeight="1" x14ac:dyDescent="0.3">
      <c r="A4" s="20" t="s">
        <v>73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84</v>
      </c>
      <c r="E7" s="35">
        <v>68256.240000000005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85</v>
      </c>
      <c r="E8" s="35">
        <v>2687.2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86</v>
      </c>
      <c r="E9" s="35">
        <v>11262.26</v>
      </c>
      <c r="H9" s="24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91</v>
      </c>
      <c r="E10" s="35">
        <v>441.44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87</v>
      </c>
      <c r="E11" s="35">
        <v>329</v>
      </c>
    </row>
    <row r="12" spans="1:8" s="2" customFormat="1" ht="31.2" customHeight="1" x14ac:dyDescent="0.3">
      <c r="A12" s="31" t="s">
        <v>51</v>
      </c>
      <c r="B12" s="32"/>
      <c r="C12" s="33"/>
      <c r="D12" s="34" t="s">
        <v>88</v>
      </c>
      <c r="E12" s="35">
        <v>2331.04</v>
      </c>
    </row>
    <row r="13" spans="1:8" s="2" customFormat="1" ht="33.75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89</v>
      </c>
      <c r="E13" s="35">
        <v>71.62</v>
      </c>
    </row>
    <row r="14" spans="1:8" s="2" customFormat="1" ht="39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90</v>
      </c>
      <c r="E14" s="35">
        <v>384.62</v>
      </c>
    </row>
    <row r="15" spans="1:8" s="49" customFormat="1" ht="33.9" customHeight="1" x14ac:dyDescent="0.3">
      <c r="A15" s="46" t="s">
        <v>40</v>
      </c>
      <c r="B15" s="32">
        <v>76860791838</v>
      </c>
      <c r="C15" s="33" t="s">
        <v>29</v>
      </c>
      <c r="D15" s="34" t="s">
        <v>41</v>
      </c>
      <c r="E15" s="35">
        <v>157.75</v>
      </c>
    </row>
    <row r="16" spans="1:8" s="2" customFormat="1" ht="33.9" customHeight="1" x14ac:dyDescent="0.3">
      <c r="A16" s="31" t="s">
        <v>55</v>
      </c>
      <c r="B16" s="32">
        <v>97490844200</v>
      </c>
      <c r="C16" s="33" t="s">
        <v>33</v>
      </c>
      <c r="D16" s="34" t="s">
        <v>53</v>
      </c>
      <c r="E16" s="35">
        <v>28.7</v>
      </c>
    </row>
    <row r="17" spans="1:5" s="2" customFormat="1" ht="33.9" customHeight="1" x14ac:dyDescent="0.3">
      <c r="A17" s="7" t="s">
        <v>37</v>
      </c>
      <c r="B17" s="10">
        <v>43965974818</v>
      </c>
      <c r="C17" s="5" t="s">
        <v>1</v>
      </c>
      <c r="D17" s="5" t="s">
        <v>9</v>
      </c>
      <c r="E17" s="12">
        <v>27.34</v>
      </c>
    </row>
    <row r="18" spans="1:5" s="2" customFormat="1" ht="33.9" customHeight="1" x14ac:dyDescent="0.3">
      <c r="A18" s="46" t="s">
        <v>44</v>
      </c>
      <c r="B18" s="32">
        <v>41317489366</v>
      </c>
      <c r="C18" s="33" t="s">
        <v>2</v>
      </c>
      <c r="D18" s="33" t="s">
        <v>9</v>
      </c>
      <c r="E18" s="35">
        <v>96.95</v>
      </c>
    </row>
    <row r="19" spans="1:5" s="2" customFormat="1" ht="33.9" customHeight="1" x14ac:dyDescent="0.3">
      <c r="A19" s="7" t="s">
        <v>63</v>
      </c>
      <c r="B19" s="10">
        <v>55802054231</v>
      </c>
      <c r="C19" s="5" t="s">
        <v>29</v>
      </c>
      <c r="D19" s="11" t="s">
        <v>6</v>
      </c>
      <c r="E19" s="12">
        <v>9.4600000000000009</v>
      </c>
    </row>
    <row r="20" spans="1:5" s="2" customFormat="1" ht="33.9" customHeight="1" x14ac:dyDescent="0.3">
      <c r="A20" s="7" t="s">
        <v>63</v>
      </c>
      <c r="B20" s="10">
        <v>55802054231</v>
      </c>
      <c r="C20" s="5" t="s">
        <v>29</v>
      </c>
      <c r="D20" s="11" t="s">
        <v>6</v>
      </c>
      <c r="E20" s="12">
        <v>25.04</v>
      </c>
    </row>
    <row r="21" spans="1:5" s="2" customFormat="1" ht="33.9" customHeight="1" x14ac:dyDescent="0.3">
      <c r="A21" s="31" t="s">
        <v>47</v>
      </c>
      <c r="B21" s="47">
        <v>78344221377</v>
      </c>
      <c r="C21" s="33" t="s">
        <v>48</v>
      </c>
      <c r="D21" s="34" t="s">
        <v>43</v>
      </c>
      <c r="E21" s="35">
        <v>51.92</v>
      </c>
    </row>
    <row r="22" spans="1:5" s="2" customFormat="1" ht="33.9" customHeight="1" x14ac:dyDescent="0.3">
      <c r="A22" s="7" t="s">
        <v>7</v>
      </c>
      <c r="B22" s="15">
        <v>81793146560</v>
      </c>
      <c r="C22" s="5" t="s">
        <v>1</v>
      </c>
      <c r="D22" s="11" t="s">
        <v>8</v>
      </c>
      <c r="E22" s="12">
        <v>11.61</v>
      </c>
    </row>
    <row r="23" spans="1:5" s="2" customFormat="1" ht="33.9" customHeight="1" x14ac:dyDescent="0.3">
      <c r="A23" s="7" t="s">
        <v>7</v>
      </c>
      <c r="B23" s="17">
        <v>81793146560</v>
      </c>
      <c r="C23" s="5" t="s">
        <v>1</v>
      </c>
      <c r="D23" s="11" t="s">
        <v>18</v>
      </c>
      <c r="E23" s="12">
        <v>7.0000000000000007E-2</v>
      </c>
    </row>
    <row r="24" spans="1:5" s="2" customFormat="1" ht="33.9" customHeight="1" x14ac:dyDescent="0.3">
      <c r="A24" s="7" t="s">
        <v>7</v>
      </c>
      <c r="B24" s="15">
        <v>81793146560</v>
      </c>
      <c r="C24" s="5" t="s">
        <v>1</v>
      </c>
      <c r="D24" s="11" t="s">
        <v>8</v>
      </c>
      <c r="E24" s="12">
        <v>128.13</v>
      </c>
    </row>
    <row r="25" spans="1:5" s="2" customFormat="1" ht="33.9" customHeight="1" x14ac:dyDescent="0.3">
      <c r="A25" s="7" t="s">
        <v>7</v>
      </c>
      <c r="B25" s="17">
        <v>81793146560</v>
      </c>
      <c r="C25" s="5" t="s">
        <v>1</v>
      </c>
      <c r="D25" s="11" t="s">
        <v>18</v>
      </c>
      <c r="E25" s="12">
        <v>0.94</v>
      </c>
    </row>
    <row r="26" spans="1:5" s="2" customFormat="1" ht="33.9" customHeight="1" x14ac:dyDescent="0.3">
      <c r="A26" s="7" t="s">
        <v>36</v>
      </c>
      <c r="B26" s="10">
        <v>87311810356</v>
      </c>
      <c r="C26" s="5" t="s">
        <v>3</v>
      </c>
      <c r="D26" s="11" t="s">
        <v>8</v>
      </c>
      <c r="E26" s="12">
        <v>5.04</v>
      </c>
    </row>
    <row r="27" spans="1:5" s="2" customFormat="1" ht="33.9" customHeight="1" x14ac:dyDescent="0.3">
      <c r="A27" s="46" t="s">
        <v>44</v>
      </c>
      <c r="B27" s="32">
        <v>41317489366</v>
      </c>
      <c r="C27" s="33" t="s">
        <v>2</v>
      </c>
      <c r="D27" s="33" t="s">
        <v>9</v>
      </c>
      <c r="E27" s="35">
        <v>11.83</v>
      </c>
    </row>
    <row r="28" spans="1:5" s="2" customFormat="1" ht="33.9" customHeight="1" x14ac:dyDescent="0.3">
      <c r="A28" s="46" t="s">
        <v>10</v>
      </c>
      <c r="B28" s="32">
        <v>85821130368</v>
      </c>
      <c r="C28" s="33" t="s">
        <v>1</v>
      </c>
      <c r="D28" s="34" t="s">
        <v>15</v>
      </c>
      <c r="E28" s="35">
        <v>1.66</v>
      </c>
    </row>
    <row r="29" spans="1:5" s="2" customFormat="1" ht="33.9" customHeight="1" x14ac:dyDescent="0.3">
      <c r="A29" s="14" t="s">
        <v>38</v>
      </c>
      <c r="B29" s="10">
        <v>94111057103</v>
      </c>
      <c r="C29" s="5" t="s">
        <v>2</v>
      </c>
      <c r="D29" s="11" t="s">
        <v>17</v>
      </c>
      <c r="E29" s="12">
        <v>125</v>
      </c>
    </row>
    <row r="30" spans="1:5" s="2" customFormat="1" ht="33.9" customHeight="1" x14ac:dyDescent="0.3">
      <c r="A30" s="7" t="s">
        <v>63</v>
      </c>
      <c r="B30" s="10">
        <v>55802054231</v>
      </c>
      <c r="C30" s="5" t="s">
        <v>29</v>
      </c>
      <c r="D30" s="11" t="s">
        <v>6</v>
      </c>
      <c r="E30" s="12">
        <v>14.83</v>
      </c>
    </row>
    <row r="31" spans="1:5" s="2" customFormat="1" ht="33.9" customHeight="1" x14ac:dyDescent="0.3">
      <c r="A31" s="31" t="s">
        <v>34</v>
      </c>
      <c r="B31" s="32">
        <v>50730247993</v>
      </c>
      <c r="C31" s="33" t="s">
        <v>35</v>
      </c>
      <c r="D31" s="34" t="s">
        <v>6</v>
      </c>
      <c r="E31" s="35">
        <v>142.1</v>
      </c>
    </row>
    <row r="32" spans="1:5" s="2" customFormat="1" ht="44.25" customHeight="1" x14ac:dyDescent="0.3">
      <c r="A32" s="46" t="s">
        <v>42</v>
      </c>
      <c r="B32" s="32">
        <v>24796394086</v>
      </c>
      <c r="C32" s="33" t="s">
        <v>1</v>
      </c>
      <c r="D32" s="34" t="s">
        <v>43</v>
      </c>
      <c r="E32" s="35">
        <v>58</v>
      </c>
    </row>
    <row r="33" spans="1:5" s="2" customFormat="1" ht="33.9" customHeight="1" x14ac:dyDescent="0.3">
      <c r="A33" s="7" t="s">
        <v>63</v>
      </c>
      <c r="B33" s="10">
        <v>55802054231</v>
      </c>
      <c r="C33" s="5" t="s">
        <v>29</v>
      </c>
      <c r="D33" s="11" t="s">
        <v>6</v>
      </c>
      <c r="E33" s="12">
        <v>3.16</v>
      </c>
    </row>
    <row r="34" spans="1:5" s="2" customFormat="1" ht="33.9" customHeight="1" x14ac:dyDescent="0.3">
      <c r="A34" s="31" t="s">
        <v>60</v>
      </c>
      <c r="B34" s="32">
        <v>80947211460</v>
      </c>
      <c r="C34" s="33" t="s">
        <v>92</v>
      </c>
      <c r="D34" s="11" t="s">
        <v>93</v>
      </c>
      <c r="E34" s="35">
        <v>125</v>
      </c>
    </row>
    <row r="35" spans="1:5" s="2" customFormat="1" ht="33.9" customHeight="1" x14ac:dyDescent="0.3">
      <c r="A35" s="46" t="s">
        <v>58</v>
      </c>
      <c r="B35" s="32">
        <v>55297624455</v>
      </c>
      <c r="C35" s="33" t="s">
        <v>33</v>
      </c>
      <c r="D35" s="34" t="s">
        <v>43</v>
      </c>
      <c r="E35" s="35">
        <v>125.75</v>
      </c>
    </row>
    <row r="36" spans="1:5" ht="33.9" customHeight="1" x14ac:dyDescent="0.3">
      <c r="A36" s="46" t="s">
        <v>39</v>
      </c>
      <c r="B36" s="32">
        <v>63073332379</v>
      </c>
      <c r="C36" s="33" t="s">
        <v>1</v>
      </c>
      <c r="D36" s="33" t="s">
        <v>9</v>
      </c>
      <c r="E36" s="35">
        <v>529.79</v>
      </c>
    </row>
    <row r="37" spans="1:5" ht="33.9" customHeight="1" x14ac:dyDescent="0.3">
      <c r="A37" s="46" t="s">
        <v>44</v>
      </c>
      <c r="B37" s="32">
        <v>41317489366</v>
      </c>
      <c r="C37" s="33" t="s">
        <v>2</v>
      </c>
      <c r="D37" s="33" t="s">
        <v>9</v>
      </c>
      <c r="E37" s="35">
        <v>464.21</v>
      </c>
    </row>
    <row r="38" spans="1:5" ht="33.9" customHeight="1" x14ac:dyDescent="0.3">
      <c r="A38" s="46" t="s">
        <v>45</v>
      </c>
      <c r="B38" s="32">
        <v>14506572540</v>
      </c>
      <c r="C38" s="33" t="s">
        <v>1</v>
      </c>
      <c r="D38" s="33" t="s">
        <v>50</v>
      </c>
      <c r="E38" s="35">
        <v>347.46</v>
      </c>
    </row>
    <row r="39" spans="1:5" ht="33.9" customHeight="1" x14ac:dyDescent="0.3">
      <c r="A39" s="46" t="s">
        <v>44</v>
      </c>
      <c r="B39" s="32">
        <v>41317489366</v>
      </c>
      <c r="C39" s="33" t="s">
        <v>2</v>
      </c>
      <c r="D39" s="33" t="s">
        <v>9</v>
      </c>
      <c r="E39" s="35">
        <v>623.07000000000005</v>
      </c>
    </row>
    <row r="40" spans="1:5" ht="33.9" customHeight="1" x14ac:dyDescent="0.3">
      <c r="A40" s="25" t="s">
        <v>49</v>
      </c>
      <c r="B40" s="10"/>
      <c r="C40" s="5"/>
      <c r="D40" s="5"/>
      <c r="E40" s="26">
        <f>SUM(E7:E39)</f>
        <v>88878.23000000001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7:D8 A9:C9">
    <cfRule type="expression" dxfId="936" priority="323">
      <formula>MOD(ROW(),2)=0</formula>
    </cfRule>
  </conditionalFormatting>
  <conditionalFormatting sqref="A34">
    <cfRule type="expression" dxfId="935" priority="292">
      <formula>MOD(ROW(),2)=0</formula>
    </cfRule>
  </conditionalFormatting>
  <conditionalFormatting sqref="E34 E7:E9">
    <cfRule type="expression" dxfId="934" priority="300">
      <formula>MOD(ROW(),2)=0</formula>
    </cfRule>
    <cfRule type="expression" dxfId="933" priority="301">
      <formula>MOD(ROW(),2)=1</formula>
    </cfRule>
  </conditionalFormatting>
  <conditionalFormatting sqref="C34">
    <cfRule type="expression" dxfId="932" priority="281">
      <formula>MOD(ROW(),2)=0</formula>
    </cfRule>
  </conditionalFormatting>
  <conditionalFormatting sqref="B34">
    <cfRule type="expression" dxfId="931" priority="279">
      <formula>MOD(ROW(),2)=0</formula>
    </cfRule>
  </conditionalFormatting>
  <conditionalFormatting sqref="D40">
    <cfRule type="expression" dxfId="930" priority="173">
      <formula>MOD(ROW(),2)=0</formula>
    </cfRule>
  </conditionalFormatting>
  <conditionalFormatting sqref="A40:C40">
    <cfRule type="expression" dxfId="929" priority="176">
      <formula>MOD(ROW(),2)=0</formula>
    </cfRule>
  </conditionalFormatting>
  <conditionalFormatting sqref="E40">
    <cfRule type="expression" dxfId="928" priority="174">
      <formula>MOD(ROW(),2)=0</formula>
    </cfRule>
    <cfRule type="expression" dxfId="927" priority="175">
      <formula>MOD(ROW(),2)=1</formula>
    </cfRule>
  </conditionalFormatting>
  <conditionalFormatting sqref="D9">
    <cfRule type="expression" dxfId="926" priority="172">
      <formula>MOD(ROW(),2)=0</formula>
    </cfRule>
  </conditionalFormatting>
  <conditionalFormatting sqref="A12:D14">
    <cfRule type="expression" dxfId="925" priority="165">
      <formula>MOD(ROW(),2)=0</formula>
    </cfRule>
  </conditionalFormatting>
  <conditionalFormatting sqref="E12:E14">
    <cfRule type="expression" dxfId="924" priority="163">
      <formula>MOD(ROW(),2)=0</formula>
    </cfRule>
    <cfRule type="expression" dxfId="923" priority="164">
      <formula>MOD(ROW(),2)=1</formula>
    </cfRule>
  </conditionalFormatting>
  <conditionalFormatting sqref="A18:C18">
    <cfRule type="expression" dxfId="922" priority="80">
      <formula>MOD(ROW(),2)=0</formula>
    </cfRule>
  </conditionalFormatting>
  <conditionalFormatting sqref="A15:C15">
    <cfRule type="expression" dxfId="921" priority="94">
      <formula>MOD(ROW(),2)=0</formula>
    </cfRule>
  </conditionalFormatting>
  <conditionalFormatting sqref="A16:B16">
    <cfRule type="expression" dxfId="920" priority="90">
      <formula>MOD(ROW(),2)=0</formula>
    </cfRule>
  </conditionalFormatting>
  <conditionalFormatting sqref="D15">
    <cfRule type="expression" dxfId="919" priority="91">
      <formula>MOD(ROW(),2)=0</formula>
    </cfRule>
  </conditionalFormatting>
  <conditionalFormatting sqref="A10:D10">
    <cfRule type="expression" dxfId="918" priority="97">
      <formula>MOD(ROW(),2)=0</formula>
    </cfRule>
  </conditionalFormatting>
  <conditionalFormatting sqref="E10">
    <cfRule type="expression" dxfId="917" priority="95">
      <formula>MOD(ROW(),2)=0</formula>
    </cfRule>
    <cfRule type="expression" dxfId="916" priority="96">
      <formula>MOD(ROW(),2)=1</formula>
    </cfRule>
  </conditionalFormatting>
  <conditionalFormatting sqref="D34">
    <cfRule type="expression" dxfId="915" priority="115">
      <formula>MOD(ROW(),2)=0</formula>
    </cfRule>
  </conditionalFormatting>
  <conditionalFormatting sqref="C11:D11 A11">
    <cfRule type="expression" dxfId="914" priority="100">
      <formula>MOD(ROW(),2)=0</formula>
    </cfRule>
  </conditionalFormatting>
  <conditionalFormatting sqref="E11">
    <cfRule type="expression" dxfId="913" priority="98">
      <formula>MOD(ROW(),2)=0</formula>
    </cfRule>
    <cfRule type="expression" dxfId="912" priority="99">
      <formula>MOD(ROW(),2)=1</formula>
    </cfRule>
  </conditionalFormatting>
  <conditionalFormatting sqref="E15">
    <cfRule type="expression" dxfId="911" priority="92">
      <formula>MOD(ROW(),2)=0</formula>
    </cfRule>
    <cfRule type="expression" dxfId="910" priority="93">
      <formula>MOD(ROW(),2)=1</formula>
    </cfRule>
  </conditionalFormatting>
  <conditionalFormatting sqref="C16">
    <cfRule type="expression" dxfId="909" priority="87">
      <formula>MOD(ROW(),2)=0</formula>
    </cfRule>
  </conditionalFormatting>
  <conditionalFormatting sqref="E16">
    <cfRule type="expression" dxfId="908" priority="88">
      <formula>MOD(ROW(),2)=0</formula>
    </cfRule>
    <cfRule type="expression" dxfId="907" priority="89">
      <formula>MOD(ROW(),2)=1</formula>
    </cfRule>
  </conditionalFormatting>
  <conditionalFormatting sqref="D37">
    <cfRule type="expression" dxfId="906" priority="9">
      <formula>MOD(ROW(),2)=0</formula>
    </cfRule>
  </conditionalFormatting>
  <conditionalFormatting sqref="D16">
    <cfRule type="expression" dxfId="905" priority="85">
      <formula>MOD(ROW(),2)=0</formula>
    </cfRule>
  </conditionalFormatting>
  <conditionalFormatting sqref="A17:C17">
    <cfRule type="expression" dxfId="904" priority="84">
      <formula>MOD(ROW(),2)=0</formula>
    </cfRule>
  </conditionalFormatting>
  <conditionalFormatting sqref="E17">
    <cfRule type="expression" dxfId="903" priority="82">
      <formula>MOD(ROW(),2)=0</formula>
    </cfRule>
    <cfRule type="expression" dxfId="902" priority="83">
      <formula>MOD(ROW(),2)=1</formula>
    </cfRule>
  </conditionalFormatting>
  <conditionalFormatting sqref="D17">
    <cfRule type="expression" dxfId="901" priority="81">
      <formula>MOD(ROW(),2)=0</formula>
    </cfRule>
  </conditionalFormatting>
  <conditionalFormatting sqref="E18">
    <cfRule type="expression" dxfId="900" priority="78">
      <formula>MOD(ROW(),2)=0</formula>
    </cfRule>
    <cfRule type="expression" dxfId="899" priority="79">
      <formula>MOD(ROW(),2)=1</formula>
    </cfRule>
  </conditionalFormatting>
  <conditionalFormatting sqref="D18">
    <cfRule type="expression" dxfId="898" priority="77">
      <formula>MOD(ROW(),2)=0</formula>
    </cfRule>
  </conditionalFormatting>
  <conditionalFormatting sqref="A19:D19">
    <cfRule type="expression" dxfId="897" priority="76">
      <formula>MOD(ROW(),2)=0</formula>
    </cfRule>
  </conditionalFormatting>
  <conditionalFormatting sqref="E19">
    <cfRule type="expression" dxfId="896" priority="74">
      <formula>MOD(ROW(),2)=0</formula>
    </cfRule>
    <cfRule type="expression" dxfId="895" priority="75">
      <formula>MOD(ROW(),2)=1</formula>
    </cfRule>
  </conditionalFormatting>
  <conditionalFormatting sqref="A20:D20">
    <cfRule type="expression" dxfId="894" priority="73">
      <formula>MOD(ROW(),2)=0</formula>
    </cfRule>
  </conditionalFormatting>
  <conditionalFormatting sqref="E20">
    <cfRule type="expression" dxfId="893" priority="71">
      <formula>MOD(ROW(),2)=0</formula>
    </cfRule>
    <cfRule type="expression" dxfId="892" priority="72">
      <formula>MOD(ROW(),2)=1</formula>
    </cfRule>
  </conditionalFormatting>
  <conditionalFormatting sqref="D21">
    <cfRule type="expression" dxfId="891" priority="66">
      <formula>MOD(ROW(),2)=0</formula>
    </cfRule>
  </conditionalFormatting>
  <conditionalFormatting sqref="C21">
    <cfRule type="expression" dxfId="890" priority="70">
      <formula>MOD(ROW(),2)=0</formula>
    </cfRule>
  </conditionalFormatting>
  <conditionalFormatting sqref="A21">
    <cfRule type="expression" dxfId="889" priority="69">
      <formula>MOD(ROW(),2)=0</formula>
    </cfRule>
  </conditionalFormatting>
  <conditionalFormatting sqref="E21">
    <cfRule type="expression" dxfId="888" priority="67">
      <formula>MOD(ROW(),2)=0</formula>
    </cfRule>
    <cfRule type="expression" dxfId="887" priority="68">
      <formula>MOD(ROW(),2)=1</formula>
    </cfRule>
  </conditionalFormatting>
  <conditionalFormatting sqref="A22">
    <cfRule type="expression" dxfId="886" priority="64">
      <formula>MOD(ROW(),2)=0</formula>
    </cfRule>
  </conditionalFormatting>
  <conditionalFormatting sqref="C22:D22">
    <cfRule type="expression" dxfId="885" priority="65">
      <formula>MOD(ROW(),2)=0</formula>
    </cfRule>
  </conditionalFormatting>
  <conditionalFormatting sqref="E22">
    <cfRule type="expression" dxfId="884" priority="62">
      <formula>MOD(ROW(),2)=0</formula>
    </cfRule>
    <cfRule type="expression" dxfId="883" priority="63">
      <formula>MOD(ROW(),2)=1</formula>
    </cfRule>
  </conditionalFormatting>
  <conditionalFormatting sqref="A23 C23">
    <cfRule type="expression" dxfId="882" priority="60">
      <formula>MOD(ROW(),2)=0</formula>
    </cfRule>
  </conditionalFormatting>
  <conditionalFormatting sqref="D23">
    <cfRule type="expression" dxfId="881" priority="61">
      <formula>MOD(ROW(),2)=0</formula>
    </cfRule>
  </conditionalFormatting>
  <conditionalFormatting sqref="E23">
    <cfRule type="expression" dxfId="880" priority="58">
      <formula>MOD(ROW(),2)=0</formula>
    </cfRule>
    <cfRule type="expression" dxfId="879" priority="59">
      <formula>MOD(ROW(),2)=1</formula>
    </cfRule>
  </conditionalFormatting>
  <conditionalFormatting sqref="A24">
    <cfRule type="expression" dxfId="878" priority="56">
      <formula>MOD(ROW(),2)=0</formula>
    </cfRule>
  </conditionalFormatting>
  <conditionalFormatting sqref="C24:D24">
    <cfRule type="expression" dxfId="877" priority="57">
      <formula>MOD(ROW(),2)=0</formula>
    </cfRule>
  </conditionalFormatting>
  <conditionalFormatting sqref="E24">
    <cfRule type="expression" dxfId="876" priority="54">
      <formula>MOD(ROW(),2)=0</formula>
    </cfRule>
    <cfRule type="expression" dxfId="875" priority="55">
      <formula>MOD(ROW(),2)=1</formula>
    </cfRule>
  </conditionalFormatting>
  <conditionalFormatting sqref="A25 C25">
    <cfRule type="expression" dxfId="874" priority="52">
      <formula>MOD(ROW(),2)=0</formula>
    </cfRule>
  </conditionalFormatting>
  <conditionalFormatting sqref="D25">
    <cfRule type="expression" dxfId="873" priority="53">
      <formula>MOD(ROW(),2)=0</formula>
    </cfRule>
  </conditionalFormatting>
  <conditionalFormatting sqref="E25">
    <cfRule type="expression" dxfId="872" priority="50">
      <formula>MOD(ROW(),2)=0</formula>
    </cfRule>
    <cfRule type="expression" dxfId="871" priority="51">
      <formula>MOD(ROW(),2)=1</formula>
    </cfRule>
  </conditionalFormatting>
  <conditionalFormatting sqref="A26:C26">
    <cfRule type="expression" dxfId="870" priority="49">
      <formula>MOD(ROW(),2)=0</formula>
    </cfRule>
  </conditionalFormatting>
  <conditionalFormatting sqref="E26">
    <cfRule type="expression" dxfId="869" priority="47">
      <formula>MOD(ROW(),2)=0</formula>
    </cfRule>
    <cfRule type="expression" dxfId="868" priority="48">
      <formula>MOD(ROW(),2)=1</formula>
    </cfRule>
  </conditionalFormatting>
  <conditionalFormatting sqref="D26">
    <cfRule type="expression" dxfId="867" priority="46">
      <formula>MOD(ROW(),2)=0</formula>
    </cfRule>
  </conditionalFormatting>
  <conditionalFormatting sqref="A27:C27">
    <cfRule type="expression" dxfId="866" priority="45">
      <formula>MOD(ROW(),2)=0</formula>
    </cfRule>
  </conditionalFormatting>
  <conditionalFormatting sqref="E27">
    <cfRule type="expression" dxfId="865" priority="43">
      <formula>MOD(ROW(),2)=0</formula>
    </cfRule>
    <cfRule type="expression" dxfId="864" priority="44">
      <formula>MOD(ROW(),2)=1</formula>
    </cfRule>
  </conditionalFormatting>
  <conditionalFormatting sqref="D27">
    <cfRule type="expression" dxfId="863" priority="42">
      <formula>MOD(ROW(),2)=0</formula>
    </cfRule>
  </conditionalFormatting>
  <conditionalFormatting sqref="A28:C28">
    <cfRule type="expression" dxfId="862" priority="41">
      <formula>MOD(ROW(),2)=0</formula>
    </cfRule>
  </conditionalFormatting>
  <conditionalFormatting sqref="E28">
    <cfRule type="expression" dxfId="861" priority="39">
      <formula>MOD(ROW(),2)=0</formula>
    </cfRule>
    <cfRule type="expression" dxfId="860" priority="40">
      <formula>MOD(ROW(),2)=1</formula>
    </cfRule>
  </conditionalFormatting>
  <conditionalFormatting sqref="D28">
    <cfRule type="expression" dxfId="859" priority="38">
      <formula>MOD(ROW(),2)=0</formula>
    </cfRule>
  </conditionalFormatting>
  <conditionalFormatting sqref="A29:C29">
    <cfRule type="expression" dxfId="858" priority="37">
      <formula>MOD(ROW(),2)=0</formula>
    </cfRule>
  </conditionalFormatting>
  <conditionalFormatting sqref="E29">
    <cfRule type="expression" dxfId="857" priority="35">
      <formula>MOD(ROW(),2)=0</formula>
    </cfRule>
    <cfRule type="expression" dxfId="856" priority="36">
      <formula>MOD(ROW(),2)=1</formula>
    </cfRule>
  </conditionalFormatting>
  <conditionalFormatting sqref="D29">
    <cfRule type="expression" dxfId="855" priority="34">
      <formula>MOD(ROW(),2)=0</formula>
    </cfRule>
  </conditionalFormatting>
  <conditionalFormatting sqref="A30:D30">
    <cfRule type="expression" dxfId="854" priority="33">
      <formula>MOD(ROW(),2)=0</formula>
    </cfRule>
  </conditionalFormatting>
  <conditionalFormatting sqref="E30">
    <cfRule type="expression" dxfId="853" priority="31">
      <formula>MOD(ROW(),2)=0</formula>
    </cfRule>
    <cfRule type="expression" dxfId="852" priority="32">
      <formula>MOD(ROW(),2)=1</formula>
    </cfRule>
  </conditionalFormatting>
  <conditionalFormatting sqref="A31:D31">
    <cfRule type="expression" dxfId="851" priority="30">
      <formula>MOD(ROW(),2)=0</formula>
    </cfRule>
  </conditionalFormatting>
  <conditionalFormatting sqref="E31">
    <cfRule type="expression" dxfId="850" priority="28">
      <formula>MOD(ROW(),2)=0</formula>
    </cfRule>
    <cfRule type="expression" dxfId="849" priority="29">
      <formula>MOD(ROW(),2)=1</formula>
    </cfRule>
  </conditionalFormatting>
  <conditionalFormatting sqref="A32:C32">
    <cfRule type="expression" dxfId="848" priority="27">
      <formula>MOD(ROW(),2)=0</formula>
    </cfRule>
  </conditionalFormatting>
  <conditionalFormatting sqref="E32">
    <cfRule type="expression" dxfId="847" priority="25">
      <formula>MOD(ROW(),2)=0</formula>
    </cfRule>
    <cfRule type="expression" dxfId="846" priority="26">
      <formula>MOD(ROW(),2)=1</formula>
    </cfRule>
  </conditionalFormatting>
  <conditionalFormatting sqref="D32">
    <cfRule type="expression" dxfId="845" priority="24">
      <formula>MOD(ROW(),2)=0</formula>
    </cfRule>
  </conditionalFormatting>
  <conditionalFormatting sqref="A33:D33">
    <cfRule type="expression" dxfId="844" priority="23">
      <formula>MOD(ROW(),2)=0</formula>
    </cfRule>
  </conditionalFormatting>
  <conditionalFormatting sqref="E33">
    <cfRule type="expression" dxfId="843" priority="21">
      <formula>MOD(ROW(),2)=0</formula>
    </cfRule>
    <cfRule type="expression" dxfId="842" priority="22">
      <formula>MOD(ROW(),2)=1</formula>
    </cfRule>
  </conditionalFormatting>
  <conditionalFormatting sqref="A35:C35">
    <cfRule type="expression" dxfId="841" priority="20">
      <formula>MOD(ROW(),2)=0</formula>
    </cfRule>
  </conditionalFormatting>
  <conditionalFormatting sqref="E35">
    <cfRule type="expression" dxfId="840" priority="18">
      <formula>MOD(ROW(),2)=0</formula>
    </cfRule>
    <cfRule type="expression" dxfId="839" priority="19">
      <formula>MOD(ROW(),2)=1</formula>
    </cfRule>
  </conditionalFormatting>
  <conditionalFormatting sqref="D35">
    <cfRule type="expression" dxfId="838" priority="17">
      <formula>MOD(ROW(),2)=0</formula>
    </cfRule>
  </conditionalFormatting>
  <conditionalFormatting sqref="A36:C36">
    <cfRule type="expression" dxfId="837" priority="16">
      <formula>MOD(ROW(),2)=0</formula>
    </cfRule>
  </conditionalFormatting>
  <conditionalFormatting sqref="E36">
    <cfRule type="expression" dxfId="836" priority="14">
      <formula>MOD(ROW(),2)=0</formula>
    </cfRule>
    <cfRule type="expression" dxfId="835" priority="15">
      <formula>MOD(ROW(),2)=1</formula>
    </cfRule>
  </conditionalFormatting>
  <conditionalFormatting sqref="D36">
    <cfRule type="expression" dxfId="834" priority="13">
      <formula>MOD(ROW(),2)=0</formula>
    </cfRule>
  </conditionalFormatting>
  <conditionalFormatting sqref="A37:C37">
    <cfRule type="expression" dxfId="833" priority="12">
      <formula>MOD(ROW(),2)=0</formula>
    </cfRule>
  </conditionalFormatting>
  <conditionalFormatting sqref="E37">
    <cfRule type="expression" dxfId="832" priority="10">
      <formula>MOD(ROW(),2)=0</formula>
    </cfRule>
    <cfRule type="expression" dxfId="831" priority="11">
      <formula>MOD(ROW(),2)=1</formula>
    </cfRule>
  </conditionalFormatting>
  <conditionalFormatting sqref="D39">
    <cfRule type="expression" dxfId="830" priority="5">
      <formula>MOD(ROW(),2)=0</formula>
    </cfRule>
  </conditionalFormatting>
  <conditionalFormatting sqref="A39:C39">
    <cfRule type="expression" dxfId="829" priority="8">
      <formula>MOD(ROW(),2)=0</formula>
    </cfRule>
  </conditionalFormatting>
  <conditionalFormatting sqref="E39">
    <cfRule type="expression" dxfId="828" priority="6">
      <formula>MOD(ROW(),2)=0</formula>
    </cfRule>
    <cfRule type="expression" dxfId="827" priority="7">
      <formula>MOD(ROW(),2)=1</formula>
    </cfRule>
  </conditionalFormatting>
  <conditionalFormatting sqref="A38:C38">
    <cfRule type="expression" dxfId="826" priority="4">
      <formula>MOD(ROW(),2)=0</formula>
    </cfRule>
  </conditionalFormatting>
  <conditionalFormatting sqref="E38">
    <cfRule type="expression" dxfId="825" priority="2">
      <formula>MOD(ROW(),2)=0</formula>
    </cfRule>
    <cfRule type="expression" dxfId="824" priority="3">
      <formula>MOD(ROW(),2)=1</formula>
    </cfRule>
  </conditionalFormatting>
  <conditionalFormatting sqref="D38">
    <cfRule type="expression" dxfId="82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6"/>
  <sheetViews>
    <sheetView showGridLines="0" topLeftCell="A25" zoomScale="80" zoomScaleNormal="80" workbookViewId="0">
      <selection activeCell="A22" sqref="A22:E22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24" customHeight="1" thickTop="1" x14ac:dyDescent="0.3">
      <c r="A2" s="55" t="s">
        <v>19</v>
      </c>
      <c r="B2" s="55"/>
      <c r="C2" s="29" t="s">
        <v>21</v>
      </c>
      <c r="D2" s="57" t="s">
        <v>23</v>
      </c>
      <c r="E2" s="57"/>
      <c r="F2" s="4"/>
    </row>
    <row r="3" spans="1:8" ht="49.5" customHeight="1" x14ac:dyDescent="0.3">
      <c r="A3" s="56" t="s">
        <v>20</v>
      </c>
      <c r="B3" s="56"/>
      <c r="C3" s="30" t="s">
        <v>22</v>
      </c>
      <c r="D3" s="58" t="s">
        <v>24</v>
      </c>
      <c r="E3" s="58"/>
      <c r="F3" s="4"/>
    </row>
    <row r="4" spans="1:8" ht="44.1" customHeight="1" x14ac:dyDescent="0.3">
      <c r="A4" s="28" t="s">
        <v>74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94</v>
      </c>
      <c r="E7" s="35">
        <v>67716.7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95</v>
      </c>
      <c r="E8" s="35">
        <v>3815.65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96</v>
      </c>
      <c r="E9" s="35">
        <v>11173.25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100</v>
      </c>
      <c r="E10" s="35">
        <v>441.44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97</v>
      </c>
      <c r="E11" s="35">
        <v>210</v>
      </c>
    </row>
    <row r="12" spans="1:8" s="2" customFormat="1" ht="33.75" customHeight="1" x14ac:dyDescent="0.3">
      <c r="A12" s="31" t="s">
        <v>51</v>
      </c>
      <c r="B12" s="32"/>
      <c r="C12" s="33"/>
      <c r="D12" s="34" t="s">
        <v>104</v>
      </c>
      <c r="E12" s="35">
        <v>2735.52</v>
      </c>
    </row>
    <row r="13" spans="1:8" s="2" customFormat="1" ht="39.6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98</v>
      </c>
      <c r="E13" s="35">
        <v>97.82</v>
      </c>
    </row>
    <row r="14" spans="1:8" s="2" customFormat="1" ht="48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99</v>
      </c>
      <c r="E14" s="35">
        <v>385.36</v>
      </c>
    </row>
    <row r="15" spans="1:8" s="2" customFormat="1" ht="33.9" customHeight="1" x14ac:dyDescent="0.3">
      <c r="A15" s="46" t="s">
        <v>101</v>
      </c>
      <c r="B15" s="32">
        <v>37351859504</v>
      </c>
      <c r="C15" s="33" t="s">
        <v>1</v>
      </c>
      <c r="D15" s="34" t="s">
        <v>18</v>
      </c>
      <c r="E15" s="35">
        <v>53.4</v>
      </c>
    </row>
    <row r="16" spans="1:8" s="2" customFormat="1" ht="33.9" customHeight="1" x14ac:dyDescent="0.3">
      <c r="A16" s="46" t="s">
        <v>102</v>
      </c>
      <c r="B16" s="32">
        <v>69863470363</v>
      </c>
      <c r="C16" s="33" t="s">
        <v>26</v>
      </c>
      <c r="D16" s="34" t="s">
        <v>18</v>
      </c>
      <c r="E16" s="35">
        <v>29.12</v>
      </c>
    </row>
    <row r="17" spans="1:5" s="2" customFormat="1" ht="33.9" customHeight="1" x14ac:dyDescent="0.3">
      <c r="A17" s="31" t="s">
        <v>25</v>
      </c>
      <c r="B17" s="48">
        <v>44138062462</v>
      </c>
      <c r="C17" s="33" t="s">
        <v>26</v>
      </c>
      <c r="D17" s="33" t="s">
        <v>27</v>
      </c>
      <c r="E17" s="35">
        <v>53.33</v>
      </c>
    </row>
    <row r="18" spans="1:5" s="2" customFormat="1" ht="33.9" customHeight="1" x14ac:dyDescent="0.3">
      <c r="A18" s="31" t="s">
        <v>25</v>
      </c>
      <c r="B18" s="48">
        <v>44138062462</v>
      </c>
      <c r="C18" s="33" t="s">
        <v>26</v>
      </c>
      <c r="D18" s="33" t="s">
        <v>27</v>
      </c>
      <c r="E18" s="35">
        <v>36.880000000000003</v>
      </c>
    </row>
    <row r="19" spans="1:5" s="2" customFormat="1" ht="33.9" customHeight="1" x14ac:dyDescent="0.3">
      <c r="A19" s="31" t="s">
        <v>25</v>
      </c>
      <c r="B19" s="48">
        <v>44138062462</v>
      </c>
      <c r="C19" s="33" t="s">
        <v>26</v>
      </c>
      <c r="D19" s="33" t="s">
        <v>27</v>
      </c>
      <c r="E19" s="35">
        <v>108.11</v>
      </c>
    </row>
    <row r="20" spans="1:5" s="2" customFormat="1" ht="33.9" customHeight="1" x14ac:dyDescent="0.3">
      <c r="A20" s="31" t="s">
        <v>25</v>
      </c>
      <c r="B20" s="48">
        <v>44138062462</v>
      </c>
      <c r="C20" s="33" t="s">
        <v>26</v>
      </c>
      <c r="D20" s="34" t="s">
        <v>18</v>
      </c>
      <c r="E20" s="35">
        <v>39.520000000000003</v>
      </c>
    </row>
    <row r="21" spans="1:5" s="2" customFormat="1" ht="33.9" customHeight="1" x14ac:dyDescent="0.3">
      <c r="A21" s="46" t="s">
        <v>103</v>
      </c>
      <c r="B21" s="32">
        <v>7472983582</v>
      </c>
      <c r="C21" s="33" t="s">
        <v>1</v>
      </c>
      <c r="D21" s="34" t="s">
        <v>18</v>
      </c>
      <c r="E21" s="35">
        <v>224.98</v>
      </c>
    </row>
    <row r="22" spans="1:5" s="2" customFormat="1" ht="33.9" customHeight="1" x14ac:dyDescent="0.3">
      <c r="A22" s="7" t="s">
        <v>57</v>
      </c>
      <c r="B22" s="15">
        <v>95970838122</v>
      </c>
      <c r="C22" s="5" t="s">
        <v>33</v>
      </c>
      <c r="D22" s="33" t="s">
        <v>27</v>
      </c>
      <c r="E22" s="35">
        <v>586.21</v>
      </c>
    </row>
    <row r="23" spans="1:5" s="2" customFormat="1" ht="33.9" customHeight="1" x14ac:dyDescent="0.3">
      <c r="A23" s="31" t="s">
        <v>47</v>
      </c>
      <c r="B23" s="48">
        <v>44138062462</v>
      </c>
      <c r="C23" s="33" t="s">
        <v>48</v>
      </c>
      <c r="D23" s="33" t="s">
        <v>27</v>
      </c>
      <c r="E23" s="35">
        <v>327.58999999999997</v>
      </c>
    </row>
    <row r="24" spans="1:5" s="2" customFormat="1" ht="33.9" customHeight="1" x14ac:dyDescent="0.3">
      <c r="A24" s="31" t="s">
        <v>61</v>
      </c>
      <c r="B24" s="32">
        <v>25457712630</v>
      </c>
      <c r="C24" s="33" t="s">
        <v>1</v>
      </c>
      <c r="D24" s="33" t="s">
        <v>27</v>
      </c>
      <c r="E24" s="35">
        <v>42.9</v>
      </c>
    </row>
    <row r="25" spans="1:5" s="2" customFormat="1" ht="33.9" customHeight="1" x14ac:dyDescent="0.3">
      <c r="A25" s="31" t="s">
        <v>28</v>
      </c>
      <c r="B25" s="48">
        <v>84154988927</v>
      </c>
      <c r="C25" s="33" t="s">
        <v>29</v>
      </c>
      <c r="D25" s="33" t="s">
        <v>27</v>
      </c>
      <c r="E25" s="35">
        <v>47.78</v>
      </c>
    </row>
    <row r="26" spans="1:5" s="2" customFormat="1" ht="33.9" customHeight="1" x14ac:dyDescent="0.3">
      <c r="A26" s="31" t="s">
        <v>61</v>
      </c>
      <c r="B26" s="32">
        <v>25457712628</v>
      </c>
      <c r="C26" s="33" t="s">
        <v>1</v>
      </c>
      <c r="D26" s="33" t="s">
        <v>27</v>
      </c>
      <c r="E26" s="35">
        <v>27.5</v>
      </c>
    </row>
    <row r="27" spans="1:5" s="2" customFormat="1" ht="33.9" customHeight="1" x14ac:dyDescent="0.3">
      <c r="A27" s="31" t="s">
        <v>61</v>
      </c>
      <c r="B27" s="32">
        <v>25457712629</v>
      </c>
      <c r="C27" s="33" t="s">
        <v>1</v>
      </c>
      <c r="D27" s="33" t="s">
        <v>27</v>
      </c>
      <c r="E27" s="35">
        <v>27.23</v>
      </c>
    </row>
    <row r="28" spans="1:5" s="2" customFormat="1" ht="33.9" customHeight="1" x14ac:dyDescent="0.3">
      <c r="A28" s="31" t="s">
        <v>61</v>
      </c>
      <c r="B28" s="32">
        <v>25457712630</v>
      </c>
      <c r="C28" s="33" t="s">
        <v>1</v>
      </c>
      <c r="D28" s="33" t="s">
        <v>27</v>
      </c>
      <c r="E28" s="35">
        <v>42.9</v>
      </c>
    </row>
    <row r="29" spans="1:5" s="2" customFormat="1" ht="33.9" customHeight="1" x14ac:dyDescent="0.3">
      <c r="A29" s="31" t="s">
        <v>28</v>
      </c>
      <c r="B29" s="48">
        <v>84154988927</v>
      </c>
      <c r="C29" s="33" t="s">
        <v>29</v>
      </c>
      <c r="D29" s="33" t="s">
        <v>27</v>
      </c>
      <c r="E29" s="35">
        <v>47.78</v>
      </c>
    </row>
    <row r="30" spans="1:5" s="2" customFormat="1" ht="33.9" customHeight="1" x14ac:dyDescent="0.3">
      <c r="A30" s="31" t="s">
        <v>61</v>
      </c>
      <c r="B30" s="32">
        <v>25457712628</v>
      </c>
      <c r="C30" s="33" t="s">
        <v>1</v>
      </c>
      <c r="D30" s="33" t="s">
        <v>27</v>
      </c>
      <c r="E30" s="35">
        <v>27.5</v>
      </c>
    </row>
    <row r="31" spans="1:5" s="2" customFormat="1" ht="44.25" customHeight="1" x14ac:dyDescent="0.3">
      <c r="A31" s="31" t="s">
        <v>61</v>
      </c>
      <c r="B31" s="32">
        <v>25457712628</v>
      </c>
      <c r="C31" s="33" t="s">
        <v>1</v>
      </c>
      <c r="D31" s="33" t="s">
        <v>27</v>
      </c>
      <c r="E31" s="35">
        <v>27.23</v>
      </c>
    </row>
    <row r="32" spans="1:5" s="2" customFormat="1" ht="33.9" customHeight="1" x14ac:dyDescent="0.3">
      <c r="A32" s="31" t="s">
        <v>28</v>
      </c>
      <c r="B32" s="48">
        <v>84154988927</v>
      </c>
      <c r="C32" s="33" t="s">
        <v>29</v>
      </c>
      <c r="D32" s="33" t="s">
        <v>27</v>
      </c>
      <c r="E32" s="35">
        <v>28.09</v>
      </c>
    </row>
    <row r="33" spans="1:5" s="2" customFormat="1" ht="33.9" customHeight="1" x14ac:dyDescent="0.3">
      <c r="A33" s="7" t="s">
        <v>66</v>
      </c>
      <c r="B33" s="27">
        <v>63949120108</v>
      </c>
      <c r="C33" s="5" t="s">
        <v>67</v>
      </c>
      <c r="D33" s="33" t="s">
        <v>27</v>
      </c>
      <c r="E33" s="35">
        <v>102.29</v>
      </c>
    </row>
    <row r="34" spans="1:5" ht="46.2" customHeight="1" x14ac:dyDescent="0.3">
      <c r="A34" s="31" t="s">
        <v>61</v>
      </c>
      <c r="B34" s="32">
        <v>25457712628</v>
      </c>
      <c r="C34" s="33" t="s">
        <v>1</v>
      </c>
      <c r="D34" s="33" t="s">
        <v>27</v>
      </c>
      <c r="E34" s="35">
        <v>27.5</v>
      </c>
    </row>
    <row r="35" spans="1:5" ht="43.2" customHeight="1" x14ac:dyDescent="0.3">
      <c r="A35" s="31" t="s">
        <v>28</v>
      </c>
      <c r="B35" s="48">
        <v>84154988927</v>
      </c>
      <c r="C35" s="33" t="s">
        <v>29</v>
      </c>
      <c r="D35" s="33" t="s">
        <v>27</v>
      </c>
      <c r="E35" s="35">
        <v>28.09</v>
      </c>
    </row>
    <row r="36" spans="1:5" ht="33.9" customHeight="1" x14ac:dyDescent="0.3">
      <c r="A36" s="25" t="s">
        <v>49</v>
      </c>
      <c r="B36" s="10"/>
      <c r="C36" s="5"/>
      <c r="D36" s="5"/>
      <c r="E36" s="26">
        <f>SUM(E7:E35)</f>
        <v>88511.669999999969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822" priority="572">
      <formula>MOD(ROW(),2)=0</formula>
    </cfRule>
  </conditionalFormatting>
  <conditionalFormatting sqref="E7:E9">
    <cfRule type="expression" dxfId="821" priority="570">
      <formula>MOD(ROW(),2)=0</formula>
    </cfRule>
    <cfRule type="expression" dxfId="820" priority="571">
      <formula>MOD(ROW(),2)=1</formula>
    </cfRule>
  </conditionalFormatting>
  <conditionalFormatting sqref="A26:A28">
    <cfRule type="expression" dxfId="819" priority="534">
      <formula>MOD(ROW(),2)=0</formula>
    </cfRule>
  </conditionalFormatting>
  <conditionalFormatting sqref="E28">
    <cfRule type="expression" dxfId="818" priority="535">
      <formula>MOD(ROW(),2)=0</formula>
    </cfRule>
    <cfRule type="expression" dxfId="817" priority="536">
      <formula>MOD(ROW(),2)=1</formula>
    </cfRule>
  </conditionalFormatting>
  <conditionalFormatting sqref="C26:C28">
    <cfRule type="expression" dxfId="816" priority="529">
      <formula>MOD(ROW(),2)=0</formula>
    </cfRule>
  </conditionalFormatting>
  <conditionalFormatting sqref="B26:B28">
    <cfRule type="expression" dxfId="815" priority="527">
      <formula>MOD(ROW(),2)=0</formula>
    </cfRule>
  </conditionalFormatting>
  <conditionalFormatting sqref="D9">
    <cfRule type="expression" dxfId="814" priority="459">
      <formula>MOD(ROW(),2)=0</formula>
    </cfRule>
  </conditionalFormatting>
  <conditionalFormatting sqref="C11:D11 A11">
    <cfRule type="expression" dxfId="813" priority="455">
      <formula>MOD(ROW(),2)=0</formula>
    </cfRule>
  </conditionalFormatting>
  <conditionalFormatting sqref="E11">
    <cfRule type="expression" dxfId="812" priority="453">
      <formula>MOD(ROW(),2)=0</formula>
    </cfRule>
    <cfRule type="expression" dxfId="811" priority="454">
      <formula>MOD(ROW(),2)=1</formula>
    </cfRule>
  </conditionalFormatting>
  <conditionalFormatting sqref="A12:D14">
    <cfRule type="expression" dxfId="810" priority="452">
      <formula>MOD(ROW(),2)=0</formula>
    </cfRule>
  </conditionalFormatting>
  <conditionalFormatting sqref="E12:E14">
    <cfRule type="expression" dxfId="809" priority="450">
      <formula>MOD(ROW(),2)=0</formula>
    </cfRule>
    <cfRule type="expression" dxfId="808" priority="451">
      <formula>MOD(ROW(),2)=1</formula>
    </cfRule>
  </conditionalFormatting>
  <conditionalFormatting sqref="A15:C15">
    <cfRule type="expression" dxfId="807" priority="449">
      <formula>MOD(ROW(),2)=0</formula>
    </cfRule>
  </conditionalFormatting>
  <conditionalFormatting sqref="E15">
    <cfRule type="expression" dxfId="806" priority="447">
      <formula>MOD(ROW(),2)=0</formula>
    </cfRule>
    <cfRule type="expression" dxfId="805" priority="448">
      <formula>MOD(ROW(),2)=1</formula>
    </cfRule>
  </conditionalFormatting>
  <conditionalFormatting sqref="D15">
    <cfRule type="expression" dxfId="804" priority="446">
      <formula>MOD(ROW(),2)=0</formula>
    </cfRule>
  </conditionalFormatting>
  <conditionalFormatting sqref="A16:C16">
    <cfRule type="expression" dxfId="803" priority="445">
      <formula>MOD(ROW(),2)=0</formula>
    </cfRule>
  </conditionalFormatting>
  <conditionalFormatting sqref="E16">
    <cfRule type="expression" dxfId="802" priority="443">
      <formula>MOD(ROW(),2)=0</formula>
    </cfRule>
    <cfRule type="expression" dxfId="801" priority="444">
      <formula>MOD(ROW(),2)=1</formula>
    </cfRule>
  </conditionalFormatting>
  <conditionalFormatting sqref="E24">
    <cfRule type="expression" dxfId="800" priority="415">
      <formula>MOD(ROW(),2)=0</formula>
    </cfRule>
    <cfRule type="expression" dxfId="799" priority="416">
      <formula>MOD(ROW(),2)=1</formula>
    </cfRule>
  </conditionalFormatting>
  <conditionalFormatting sqref="E35">
    <cfRule type="expression" dxfId="798" priority="378">
      <formula>MOD(ROW(),2)=0</formula>
    </cfRule>
    <cfRule type="expression" dxfId="797" priority="379">
      <formula>MOD(ROW(),2)=1</formula>
    </cfRule>
  </conditionalFormatting>
  <conditionalFormatting sqref="D36">
    <cfRule type="expression" dxfId="796" priority="239">
      <formula>MOD(ROW(),2)=0</formula>
    </cfRule>
  </conditionalFormatting>
  <conditionalFormatting sqref="A36:C36">
    <cfRule type="expression" dxfId="795" priority="242">
      <formula>MOD(ROW(),2)=0</formula>
    </cfRule>
  </conditionalFormatting>
  <conditionalFormatting sqref="E36">
    <cfRule type="expression" dxfId="794" priority="240">
      <formula>MOD(ROW(),2)=0</formula>
    </cfRule>
    <cfRule type="expression" dxfId="793" priority="241">
      <formula>MOD(ROW(),2)=1</formula>
    </cfRule>
  </conditionalFormatting>
  <conditionalFormatting sqref="A21:C21">
    <cfRule type="expression" dxfId="792" priority="230">
      <formula>MOD(ROW(),2)=0</formula>
    </cfRule>
  </conditionalFormatting>
  <conditionalFormatting sqref="E21">
    <cfRule type="expression" dxfId="791" priority="228">
      <formula>MOD(ROW(),2)=0</formula>
    </cfRule>
    <cfRule type="expression" dxfId="790" priority="229">
      <formula>MOD(ROW(),2)=1</formula>
    </cfRule>
  </conditionalFormatting>
  <conditionalFormatting sqref="E22">
    <cfRule type="expression" dxfId="789" priority="223">
      <formula>MOD(ROW(),2)=0</formula>
    </cfRule>
    <cfRule type="expression" dxfId="788" priority="224">
      <formula>MOD(ROW(),2)=1</formula>
    </cfRule>
  </conditionalFormatting>
  <conditionalFormatting sqref="E23">
    <cfRule type="expression" dxfId="787" priority="219">
      <formula>MOD(ROW(),2)=0</formula>
    </cfRule>
    <cfRule type="expression" dxfId="786" priority="220">
      <formula>MOD(ROW(),2)=1</formula>
    </cfRule>
  </conditionalFormatting>
  <conditionalFormatting sqref="A25">
    <cfRule type="expression" dxfId="785" priority="214">
      <formula>MOD(ROW(),2)=0</formula>
    </cfRule>
  </conditionalFormatting>
  <conditionalFormatting sqref="C25">
    <cfRule type="expression" dxfId="784" priority="215">
      <formula>MOD(ROW(),2)=0</formula>
    </cfRule>
  </conditionalFormatting>
  <conditionalFormatting sqref="E25:E26">
    <cfRule type="expression" dxfId="783" priority="212">
      <formula>MOD(ROW(),2)=0</formula>
    </cfRule>
    <cfRule type="expression" dxfId="782" priority="213">
      <formula>MOD(ROW(),2)=1</formula>
    </cfRule>
  </conditionalFormatting>
  <conditionalFormatting sqref="E27">
    <cfRule type="expression" dxfId="781" priority="208">
      <formula>MOD(ROW(),2)=0</formula>
    </cfRule>
    <cfRule type="expression" dxfId="780" priority="209">
      <formula>MOD(ROW(),2)=1</formula>
    </cfRule>
  </conditionalFormatting>
  <conditionalFormatting sqref="E29">
    <cfRule type="expression" dxfId="779" priority="203">
      <formula>MOD(ROW(),2)=0</formula>
    </cfRule>
    <cfRule type="expression" dxfId="778" priority="204">
      <formula>MOD(ROW(),2)=1</formula>
    </cfRule>
  </conditionalFormatting>
  <conditionalFormatting sqref="E30">
    <cfRule type="expression" dxfId="777" priority="199">
      <formula>MOD(ROW(),2)=0</formula>
    </cfRule>
    <cfRule type="expression" dxfId="776" priority="200">
      <formula>MOD(ROW(),2)=1</formula>
    </cfRule>
  </conditionalFormatting>
  <conditionalFormatting sqref="E32">
    <cfRule type="expression" dxfId="775" priority="196">
      <formula>MOD(ROW(),2)=0</formula>
    </cfRule>
    <cfRule type="expression" dxfId="774" priority="197">
      <formula>MOD(ROW(),2)=1</formula>
    </cfRule>
  </conditionalFormatting>
  <conditionalFormatting sqref="E33">
    <cfRule type="expression" dxfId="773" priority="192">
      <formula>MOD(ROW(),2)=0</formula>
    </cfRule>
    <cfRule type="expression" dxfId="772" priority="193">
      <formula>MOD(ROW(),2)=1</formula>
    </cfRule>
  </conditionalFormatting>
  <conditionalFormatting sqref="E34">
    <cfRule type="expression" dxfId="771" priority="184">
      <formula>MOD(ROW(),2)=0</formula>
    </cfRule>
    <cfRule type="expression" dxfId="770" priority="185">
      <formula>MOD(ROW(),2)=1</formula>
    </cfRule>
  </conditionalFormatting>
  <conditionalFormatting sqref="D34 D22 D24 D26 D28 D30 D32">
    <cfRule type="expression" dxfId="769" priority="183">
      <formula>MOD(ROW(),2)=0</formula>
    </cfRule>
  </conditionalFormatting>
  <conditionalFormatting sqref="E31">
    <cfRule type="expression" dxfId="768" priority="180">
      <formula>MOD(ROW(),2)=0</formula>
    </cfRule>
    <cfRule type="expression" dxfId="767" priority="181">
      <formula>MOD(ROW(),2)=1</formula>
    </cfRule>
  </conditionalFormatting>
  <conditionalFormatting sqref="D35 D23 D25 D27 D29 D31 D33">
    <cfRule type="expression" dxfId="766" priority="178">
      <formula>MOD(ROW(),2)=0</formula>
    </cfRule>
  </conditionalFormatting>
  <conditionalFormatting sqref="A10:D10">
    <cfRule type="expression" dxfId="765" priority="74">
      <formula>MOD(ROW(),2)=0</formula>
    </cfRule>
  </conditionalFormatting>
  <conditionalFormatting sqref="E10">
    <cfRule type="expression" dxfId="764" priority="72">
      <formula>MOD(ROW(),2)=0</formula>
    </cfRule>
    <cfRule type="expression" dxfId="763" priority="73">
      <formula>MOD(ROW(),2)=1</formula>
    </cfRule>
  </conditionalFormatting>
  <conditionalFormatting sqref="D16">
    <cfRule type="expression" dxfId="762" priority="46">
      <formula>MOD(ROW(),2)=0</formula>
    </cfRule>
  </conditionalFormatting>
  <conditionalFormatting sqref="A17">
    <cfRule type="expression" dxfId="761" priority="44">
      <formula>MOD(ROW(),2)=0</formula>
    </cfRule>
  </conditionalFormatting>
  <conditionalFormatting sqref="C17:D17">
    <cfRule type="expression" dxfId="760" priority="45">
      <formula>MOD(ROW(),2)=0</formula>
    </cfRule>
  </conditionalFormatting>
  <conditionalFormatting sqref="E17">
    <cfRule type="expression" dxfId="759" priority="42">
      <formula>MOD(ROW(),2)=0</formula>
    </cfRule>
    <cfRule type="expression" dxfId="758" priority="43">
      <formula>MOD(ROW(),2)=1</formula>
    </cfRule>
  </conditionalFormatting>
  <conditionalFormatting sqref="A18">
    <cfRule type="expression" dxfId="757" priority="40">
      <formula>MOD(ROW(),2)=0</formula>
    </cfRule>
  </conditionalFormatting>
  <conditionalFormatting sqref="C18:D18">
    <cfRule type="expression" dxfId="756" priority="41">
      <formula>MOD(ROW(),2)=0</formula>
    </cfRule>
  </conditionalFormatting>
  <conditionalFormatting sqref="E18">
    <cfRule type="expression" dxfId="755" priority="38">
      <formula>MOD(ROW(),2)=0</formula>
    </cfRule>
    <cfRule type="expression" dxfId="754" priority="39">
      <formula>MOD(ROW(),2)=1</formula>
    </cfRule>
  </conditionalFormatting>
  <conditionalFormatting sqref="A19">
    <cfRule type="expression" dxfId="753" priority="36">
      <formula>MOD(ROW(),2)=0</formula>
    </cfRule>
  </conditionalFormatting>
  <conditionalFormatting sqref="C19:D19">
    <cfRule type="expression" dxfId="752" priority="37">
      <formula>MOD(ROW(),2)=0</formula>
    </cfRule>
  </conditionalFormatting>
  <conditionalFormatting sqref="E19">
    <cfRule type="expression" dxfId="751" priority="34">
      <formula>MOD(ROW(),2)=0</formula>
    </cfRule>
    <cfRule type="expression" dxfId="750" priority="35">
      <formula>MOD(ROW(),2)=1</formula>
    </cfRule>
  </conditionalFormatting>
  <conditionalFormatting sqref="A20">
    <cfRule type="expression" dxfId="749" priority="32">
      <formula>MOD(ROW(),2)=0</formula>
    </cfRule>
  </conditionalFormatting>
  <conditionalFormatting sqref="C20">
    <cfRule type="expression" dxfId="748" priority="33">
      <formula>MOD(ROW(),2)=0</formula>
    </cfRule>
  </conditionalFormatting>
  <conditionalFormatting sqref="E20">
    <cfRule type="expression" dxfId="747" priority="30">
      <formula>MOD(ROW(),2)=0</formula>
    </cfRule>
    <cfRule type="expression" dxfId="746" priority="31">
      <formula>MOD(ROW(),2)=1</formula>
    </cfRule>
  </conditionalFormatting>
  <conditionalFormatting sqref="D20">
    <cfRule type="expression" dxfId="745" priority="29">
      <formula>MOD(ROW(),2)=0</formula>
    </cfRule>
  </conditionalFormatting>
  <conditionalFormatting sqref="A22">
    <cfRule type="expression" dxfId="744" priority="24">
      <formula>MOD(ROW(),2)=0</formula>
    </cfRule>
  </conditionalFormatting>
  <conditionalFormatting sqref="C22">
    <cfRule type="expression" dxfId="743" priority="25">
      <formula>MOD(ROW(),2)=0</formula>
    </cfRule>
  </conditionalFormatting>
  <conditionalFormatting sqref="C23">
    <cfRule type="expression" dxfId="742" priority="23">
      <formula>MOD(ROW(),2)=0</formula>
    </cfRule>
  </conditionalFormatting>
  <conditionalFormatting sqref="A23">
    <cfRule type="expression" dxfId="741" priority="22">
      <formula>MOD(ROW(),2)=0</formula>
    </cfRule>
  </conditionalFormatting>
  <conditionalFormatting sqref="A24">
    <cfRule type="expression" dxfId="740" priority="21">
      <formula>MOD(ROW(),2)=0</formula>
    </cfRule>
  </conditionalFormatting>
  <conditionalFormatting sqref="C24">
    <cfRule type="expression" dxfId="739" priority="20">
      <formula>MOD(ROW(),2)=0</formula>
    </cfRule>
  </conditionalFormatting>
  <conditionalFormatting sqref="B24">
    <cfRule type="expression" dxfId="738" priority="19">
      <formula>MOD(ROW(),2)=0</formula>
    </cfRule>
  </conditionalFormatting>
  <conditionalFormatting sqref="A30">
    <cfRule type="expression" dxfId="737" priority="18">
      <formula>MOD(ROW(),2)=0</formula>
    </cfRule>
  </conditionalFormatting>
  <conditionalFormatting sqref="C30">
    <cfRule type="expression" dxfId="736" priority="17">
      <formula>MOD(ROW(),2)=0</formula>
    </cfRule>
  </conditionalFormatting>
  <conditionalFormatting sqref="B30">
    <cfRule type="expression" dxfId="735" priority="16">
      <formula>MOD(ROW(),2)=0</formula>
    </cfRule>
  </conditionalFormatting>
  <conditionalFormatting sqref="A29">
    <cfRule type="expression" dxfId="734" priority="14">
      <formula>MOD(ROW(),2)=0</formula>
    </cfRule>
  </conditionalFormatting>
  <conditionalFormatting sqref="C29">
    <cfRule type="expression" dxfId="733" priority="15">
      <formula>MOD(ROW(),2)=0</formula>
    </cfRule>
  </conditionalFormatting>
  <conditionalFormatting sqref="A31">
    <cfRule type="expression" dxfId="732" priority="13">
      <formula>MOD(ROW(),2)=0</formula>
    </cfRule>
  </conditionalFormatting>
  <conditionalFormatting sqref="C31">
    <cfRule type="expression" dxfId="731" priority="12">
      <formula>MOD(ROW(),2)=0</formula>
    </cfRule>
  </conditionalFormatting>
  <conditionalFormatting sqref="B31">
    <cfRule type="expression" dxfId="730" priority="11">
      <formula>MOD(ROW(),2)=0</formula>
    </cfRule>
  </conditionalFormatting>
  <conditionalFormatting sqref="A32">
    <cfRule type="expression" dxfId="729" priority="9">
      <formula>MOD(ROW(),2)=0</formula>
    </cfRule>
  </conditionalFormatting>
  <conditionalFormatting sqref="C32">
    <cfRule type="expression" dxfId="728" priority="10">
      <formula>MOD(ROW(),2)=0</formula>
    </cfRule>
  </conditionalFormatting>
  <conditionalFormatting sqref="C33">
    <cfRule type="expression" dxfId="727" priority="8">
      <formula>MOD(ROW(),2)=0</formula>
    </cfRule>
  </conditionalFormatting>
  <conditionalFormatting sqref="A33">
    <cfRule type="expression" dxfId="726" priority="7">
      <formula>MOD(ROW(),2)=0</formula>
    </cfRule>
  </conditionalFormatting>
  <conditionalFormatting sqref="A34">
    <cfRule type="expression" dxfId="725" priority="6">
      <formula>MOD(ROW(),2)=0</formula>
    </cfRule>
  </conditionalFormatting>
  <conditionalFormatting sqref="C34">
    <cfRule type="expression" dxfId="724" priority="5">
      <formula>MOD(ROW(),2)=0</formula>
    </cfRule>
  </conditionalFormatting>
  <conditionalFormatting sqref="B34">
    <cfRule type="expression" dxfId="723" priority="4">
      <formula>MOD(ROW(),2)=0</formula>
    </cfRule>
  </conditionalFormatting>
  <conditionalFormatting sqref="A35">
    <cfRule type="expression" dxfId="722" priority="2">
      <formula>MOD(ROW(),2)=0</formula>
    </cfRule>
  </conditionalFormatting>
  <conditionalFormatting sqref="C35">
    <cfRule type="expression" dxfId="721" priority="3">
      <formula>MOD(ROW(),2)=0</formula>
    </cfRule>
  </conditionalFormatting>
  <conditionalFormatting sqref="D21">
    <cfRule type="expression" dxfId="72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topLeftCell="A16" zoomScale="80" zoomScaleNormal="80" workbookViewId="0">
      <selection activeCell="A26" sqref="A26:E26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4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24" customHeight="1" thickTop="1" x14ac:dyDescent="0.3">
      <c r="A2" s="55" t="s">
        <v>19</v>
      </c>
      <c r="B2" s="55"/>
      <c r="C2" s="38" t="s">
        <v>21</v>
      </c>
      <c r="D2" s="57" t="s">
        <v>23</v>
      </c>
      <c r="E2" s="57"/>
      <c r="F2" s="4"/>
    </row>
    <row r="3" spans="1:8" ht="49.5" customHeight="1" x14ac:dyDescent="0.3">
      <c r="A3" s="56" t="s">
        <v>20</v>
      </c>
      <c r="B3" s="56"/>
      <c r="C3" s="39" t="s">
        <v>22</v>
      </c>
      <c r="D3" s="58" t="s">
        <v>24</v>
      </c>
      <c r="E3" s="58"/>
      <c r="F3" s="4"/>
    </row>
    <row r="4" spans="1:8" ht="44.1" customHeight="1" x14ac:dyDescent="0.3">
      <c r="A4" s="37" t="s">
        <v>75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51" t="str">
        <f t="array" ref="B7">IFERROR(INDEX(#REF!,SMALL(IF(#REF!=rngInvoice,ROW(#REF!)-ROW(#REF!)), ROW(#REF!)), MATCH($B$6,#REF!, 0)),"")</f>
        <v/>
      </c>
      <c r="C7" s="50" t="str">
        <f t="array" ref="C7">IFERROR(INDEX(#REF!,SMALL(IF(#REF!=rngInvoice,ROW(#REF!)-ROW(#REF!)), ROW(#REF!)), MATCH($C$6,#REF!, 0)),"")</f>
        <v/>
      </c>
      <c r="D7" s="34" t="s">
        <v>109</v>
      </c>
      <c r="E7" s="35">
        <v>67827.460000000006</v>
      </c>
      <c r="H7" s="22"/>
    </row>
    <row r="8" spans="1:8" s="2" customFormat="1" ht="24.75" customHeight="1" x14ac:dyDescent="0.3">
      <c r="A8" s="31" t="s">
        <v>4</v>
      </c>
      <c r="B8" s="51"/>
      <c r="C8" s="50"/>
      <c r="D8" s="34" t="s">
        <v>110</v>
      </c>
      <c r="E8" s="35">
        <v>4104.62</v>
      </c>
      <c r="H8" s="22"/>
    </row>
    <row r="9" spans="1:8" s="2" customFormat="1" ht="41.4" customHeight="1" x14ac:dyDescent="0.3">
      <c r="A9" s="31" t="s">
        <v>4</v>
      </c>
      <c r="B9" s="51" t="str">
        <f t="array" ref="B9">IFERROR(INDEX(#REF!,SMALL(IF(#REF!=rngInvoice,ROW(#REF!)-ROW(#REF!)), ROW(3:3)), MATCH($B$6,#REF!, 0)),"")</f>
        <v/>
      </c>
      <c r="C9" s="50" t="str">
        <f t="array" ref="C9">IFERROR(INDEX(#REF!,SMALL(IF(#REF!=rngInvoice,ROW(#REF!)-ROW(#REF!)), ROW(3:3)), MATCH($C$6,#REF!, 0)),"")</f>
        <v/>
      </c>
      <c r="D9" s="34" t="s">
        <v>111</v>
      </c>
      <c r="E9" s="35">
        <v>11191.55</v>
      </c>
      <c r="H9" s="22"/>
    </row>
    <row r="10" spans="1:8" s="2" customFormat="1" ht="41.4" customHeight="1" x14ac:dyDescent="0.3">
      <c r="A10" s="31" t="s">
        <v>4</v>
      </c>
      <c r="B10" s="32"/>
      <c r="C10" s="33"/>
      <c r="D10" s="34" t="s">
        <v>62</v>
      </c>
      <c r="E10" s="35">
        <v>3600</v>
      </c>
      <c r="H10" s="22"/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105</v>
      </c>
      <c r="E11" s="35">
        <v>210</v>
      </c>
    </row>
    <row r="12" spans="1:8" s="2" customFormat="1" ht="31.2" customHeight="1" x14ac:dyDescent="0.3">
      <c r="A12" s="31" t="s">
        <v>51</v>
      </c>
      <c r="B12" s="32"/>
      <c r="C12" s="33"/>
      <c r="D12" s="34" t="s">
        <v>106</v>
      </c>
      <c r="E12" s="35">
        <v>2552.27</v>
      </c>
    </row>
    <row r="13" spans="1:8" s="2" customFormat="1" ht="33.75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107</v>
      </c>
      <c r="E13" s="35">
        <v>95.62</v>
      </c>
    </row>
    <row r="14" spans="1:8" s="2" customFormat="1" ht="39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108</v>
      </c>
      <c r="E14" s="35">
        <v>421.13</v>
      </c>
    </row>
    <row r="15" spans="1:8" s="2" customFormat="1" ht="33.9" customHeight="1" x14ac:dyDescent="0.3">
      <c r="A15" s="31" t="s">
        <v>28</v>
      </c>
      <c r="B15" s="48">
        <v>84154988927</v>
      </c>
      <c r="C15" s="33" t="s">
        <v>29</v>
      </c>
      <c r="D15" s="33" t="s">
        <v>27</v>
      </c>
      <c r="E15" s="35">
        <v>28.09</v>
      </c>
      <c r="G15" s="24"/>
    </row>
    <row r="16" spans="1:8" s="2" customFormat="1" ht="33.9" customHeight="1" x14ac:dyDescent="0.3">
      <c r="A16" s="31" t="s">
        <v>28</v>
      </c>
      <c r="B16" s="48">
        <v>84154988927</v>
      </c>
      <c r="C16" s="33" t="s">
        <v>29</v>
      </c>
      <c r="D16" s="33" t="s">
        <v>27</v>
      </c>
      <c r="E16" s="35">
        <v>48.04</v>
      </c>
    </row>
    <row r="17" spans="1:5" s="2" customFormat="1" ht="33.9" customHeight="1" x14ac:dyDescent="0.3">
      <c r="A17" s="31" t="s">
        <v>28</v>
      </c>
      <c r="B17" s="48">
        <v>84154988927</v>
      </c>
      <c r="C17" s="33" t="s">
        <v>29</v>
      </c>
      <c r="D17" s="33" t="s">
        <v>27</v>
      </c>
      <c r="E17" s="35">
        <v>48.04</v>
      </c>
    </row>
    <row r="18" spans="1:5" s="2" customFormat="1" ht="33.9" customHeight="1" x14ac:dyDescent="0.3">
      <c r="A18" s="31" t="s">
        <v>28</v>
      </c>
      <c r="B18" s="48">
        <v>84154988927</v>
      </c>
      <c r="C18" s="33" t="s">
        <v>29</v>
      </c>
      <c r="D18" s="33" t="s">
        <v>27</v>
      </c>
      <c r="E18" s="35">
        <v>28.09</v>
      </c>
    </row>
    <row r="19" spans="1:5" s="2" customFormat="1" ht="33.9" customHeight="1" x14ac:dyDescent="0.3">
      <c r="A19" s="31" t="s">
        <v>61</v>
      </c>
      <c r="B19" s="32">
        <v>25457712630</v>
      </c>
      <c r="C19" s="33" t="s">
        <v>1</v>
      </c>
      <c r="D19" s="33" t="s">
        <v>27</v>
      </c>
      <c r="E19" s="35">
        <v>42.9</v>
      </c>
    </row>
    <row r="20" spans="1:5" s="2" customFormat="1" ht="33.9" customHeight="1" x14ac:dyDescent="0.3">
      <c r="A20" s="31" t="s">
        <v>61</v>
      </c>
      <c r="B20" s="32">
        <v>25457712630</v>
      </c>
      <c r="C20" s="33" t="s">
        <v>1</v>
      </c>
      <c r="D20" s="33" t="s">
        <v>27</v>
      </c>
      <c r="E20" s="35">
        <v>27.23</v>
      </c>
    </row>
    <row r="21" spans="1:5" s="2" customFormat="1" ht="33.9" customHeight="1" x14ac:dyDescent="0.3">
      <c r="A21" s="31" t="s">
        <v>61</v>
      </c>
      <c r="B21" s="32">
        <v>25457712630</v>
      </c>
      <c r="C21" s="33" t="s">
        <v>1</v>
      </c>
      <c r="D21" s="33" t="s">
        <v>27</v>
      </c>
      <c r="E21" s="35">
        <v>27.23</v>
      </c>
    </row>
    <row r="22" spans="1:5" s="2" customFormat="1" ht="33.9" customHeight="1" x14ac:dyDescent="0.3">
      <c r="A22" s="31" t="s">
        <v>61</v>
      </c>
      <c r="B22" s="32">
        <v>25457712630</v>
      </c>
      <c r="C22" s="33" t="s">
        <v>1</v>
      </c>
      <c r="D22" s="33" t="s">
        <v>27</v>
      </c>
      <c r="E22" s="35">
        <v>27.23</v>
      </c>
    </row>
    <row r="23" spans="1:5" s="2" customFormat="1" ht="33.9" customHeight="1" x14ac:dyDescent="0.3">
      <c r="A23" s="31" t="s">
        <v>32</v>
      </c>
      <c r="B23" s="32">
        <v>83363645439</v>
      </c>
      <c r="C23" s="33" t="s">
        <v>33</v>
      </c>
      <c r="D23" s="33" t="s">
        <v>27</v>
      </c>
      <c r="E23" s="35">
        <v>1028.94</v>
      </c>
    </row>
    <row r="24" spans="1:5" s="2" customFormat="1" ht="33.9" customHeight="1" x14ac:dyDescent="0.3">
      <c r="A24" s="31" t="s">
        <v>30</v>
      </c>
      <c r="B24" s="32">
        <v>18928523252</v>
      </c>
      <c r="C24" s="33" t="s">
        <v>31</v>
      </c>
      <c r="D24" s="33" t="s">
        <v>27</v>
      </c>
      <c r="E24" s="35">
        <v>492.21</v>
      </c>
    </row>
    <row r="25" spans="1:5" s="2" customFormat="1" ht="33.9" customHeight="1" x14ac:dyDescent="0.3">
      <c r="A25" s="46" t="s">
        <v>112</v>
      </c>
      <c r="B25" s="32">
        <v>73735886955</v>
      </c>
      <c r="C25" s="33" t="s">
        <v>1</v>
      </c>
      <c r="D25" s="34" t="s">
        <v>18</v>
      </c>
      <c r="E25" s="35">
        <v>93.46</v>
      </c>
    </row>
    <row r="26" spans="1:5" s="2" customFormat="1" ht="33.9" customHeight="1" x14ac:dyDescent="0.3">
      <c r="A26" s="31" t="s">
        <v>25</v>
      </c>
      <c r="B26" s="48">
        <v>44138062462</v>
      </c>
      <c r="C26" s="33" t="s">
        <v>26</v>
      </c>
      <c r="D26" s="33" t="s">
        <v>27</v>
      </c>
      <c r="E26" s="35">
        <v>183.87</v>
      </c>
    </row>
    <row r="27" spans="1:5" s="2" customFormat="1" ht="33.9" customHeight="1" x14ac:dyDescent="0.3">
      <c r="A27" s="31" t="s">
        <v>113</v>
      </c>
      <c r="B27" s="32">
        <v>49019306549</v>
      </c>
      <c r="C27" s="33" t="s">
        <v>69</v>
      </c>
      <c r="D27" s="34" t="s">
        <v>18</v>
      </c>
      <c r="E27" s="35">
        <v>210</v>
      </c>
    </row>
    <row r="28" spans="1:5" s="2" customFormat="1" ht="33.9" customHeight="1" x14ac:dyDescent="0.3">
      <c r="A28" s="31" t="s">
        <v>25</v>
      </c>
      <c r="B28" s="48">
        <v>44138062462</v>
      </c>
      <c r="C28" s="33" t="s">
        <v>26</v>
      </c>
      <c r="D28" s="33" t="s">
        <v>27</v>
      </c>
      <c r="E28" s="35">
        <v>245.56</v>
      </c>
    </row>
    <row r="29" spans="1:5" s="2" customFormat="1" ht="33.9" customHeight="1" x14ac:dyDescent="0.3">
      <c r="A29" s="31" t="s">
        <v>25</v>
      </c>
      <c r="B29" s="48">
        <v>44138062462</v>
      </c>
      <c r="C29" s="33" t="s">
        <v>26</v>
      </c>
      <c r="D29" s="33" t="s">
        <v>27</v>
      </c>
      <c r="E29" s="35">
        <v>105.35</v>
      </c>
    </row>
    <row r="30" spans="1:5" s="2" customFormat="1" ht="44.25" customHeight="1" x14ac:dyDescent="0.3">
      <c r="A30" s="31" t="s">
        <v>25</v>
      </c>
      <c r="B30" s="48">
        <v>44138062462</v>
      </c>
      <c r="C30" s="33" t="s">
        <v>26</v>
      </c>
      <c r="D30" s="33" t="s">
        <v>27</v>
      </c>
      <c r="E30" s="35">
        <v>105.84</v>
      </c>
    </row>
    <row r="31" spans="1:5" s="2" customFormat="1" ht="33.9" customHeight="1" x14ac:dyDescent="0.3">
      <c r="A31" s="31" t="s">
        <v>114</v>
      </c>
      <c r="B31" s="32">
        <v>69437418027</v>
      </c>
      <c r="C31" s="33" t="s">
        <v>115</v>
      </c>
      <c r="D31" s="34" t="s">
        <v>18</v>
      </c>
      <c r="E31" s="35">
        <v>34.840000000000003</v>
      </c>
    </row>
    <row r="32" spans="1:5" s="2" customFormat="1" ht="33.9" customHeight="1" x14ac:dyDescent="0.3">
      <c r="A32" s="31" t="s">
        <v>25</v>
      </c>
      <c r="B32" s="48">
        <v>44138062462</v>
      </c>
      <c r="C32" s="33" t="s">
        <v>26</v>
      </c>
      <c r="D32" s="33" t="s">
        <v>27</v>
      </c>
      <c r="E32" s="35">
        <v>105.75</v>
      </c>
    </row>
    <row r="33" spans="1:5" s="2" customFormat="1" ht="33.9" customHeight="1" x14ac:dyDescent="0.3">
      <c r="A33" s="31" t="s">
        <v>25</v>
      </c>
      <c r="B33" s="48">
        <v>44138062462</v>
      </c>
      <c r="C33" s="33" t="s">
        <v>26</v>
      </c>
      <c r="D33" s="33" t="s">
        <v>27</v>
      </c>
      <c r="E33" s="35">
        <v>53.36</v>
      </c>
    </row>
    <row r="34" spans="1:5" ht="33.9" customHeight="1" x14ac:dyDescent="0.3">
      <c r="A34" s="31" t="s">
        <v>30</v>
      </c>
      <c r="B34" s="32">
        <v>18928523252</v>
      </c>
      <c r="C34" s="33" t="s">
        <v>31</v>
      </c>
      <c r="D34" s="33" t="s">
        <v>27</v>
      </c>
      <c r="E34" s="35">
        <v>569.46</v>
      </c>
    </row>
    <row r="35" spans="1:5" ht="33.9" customHeight="1" x14ac:dyDescent="0.3">
      <c r="A35" s="31" t="s">
        <v>25</v>
      </c>
      <c r="B35" s="48">
        <v>44138062462</v>
      </c>
      <c r="C35" s="33" t="s">
        <v>26</v>
      </c>
      <c r="D35" s="33" t="s">
        <v>27</v>
      </c>
      <c r="E35" s="35">
        <v>56.28</v>
      </c>
    </row>
    <row r="36" spans="1:5" ht="33.9" customHeight="1" x14ac:dyDescent="0.3">
      <c r="A36" s="31" t="s">
        <v>25</v>
      </c>
      <c r="B36" s="48">
        <v>44138062462</v>
      </c>
      <c r="C36" s="33" t="s">
        <v>26</v>
      </c>
      <c r="D36" s="33" t="s">
        <v>27</v>
      </c>
      <c r="E36" s="35">
        <v>67.5</v>
      </c>
    </row>
    <row r="37" spans="1:5" ht="33.9" customHeight="1" x14ac:dyDescent="0.3">
      <c r="A37" s="31" t="s">
        <v>25</v>
      </c>
      <c r="B37" s="48">
        <v>44138062462</v>
      </c>
      <c r="C37" s="33" t="s">
        <v>26</v>
      </c>
      <c r="D37" s="33" t="s">
        <v>27</v>
      </c>
      <c r="E37" s="35">
        <v>36.880000000000003</v>
      </c>
    </row>
    <row r="38" spans="1:5" ht="33.9" customHeight="1" x14ac:dyDescent="0.3">
      <c r="A38" s="31" t="s">
        <v>25</v>
      </c>
      <c r="B38" s="48">
        <v>44138062462</v>
      </c>
      <c r="C38" s="33" t="s">
        <v>26</v>
      </c>
      <c r="D38" s="33" t="s">
        <v>27</v>
      </c>
      <c r="E38" s="35">
        <v>81.63</v>
      </c>
    </row>
    <row r="39" spans="1:5" ht="33.9" customHeight="1" x14ac:dyDescent="0.3">
      <c r="A39" s="25" t="s">
        <v>49</v>
      </c>
      <c r="B39" s="10"/>
      <c r="C39" s="5"/>
      <c r="D39" s="11"/>
      <c r="E39" s="26">
        <f>SUM(E7:E38)</f>
        <v>93750.43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0">
    <cfRule type="expression" dxfId="719" priority="528">
      <formula>MOD(ROW(),2)=0</formula>
    </cfRule>
  </conditionalFormatting>
  <conditionalFormatting sqref="E7:E10">
    <cfRule type="expression" dxfId="718" priority="526">
      <formula>MOD(ROW(),2)=0</formula>
    </cfRule>
    <cfRule type="expression" dxfId="717" priority="527">
      <formula>MOD(ROW(),2)=1</formula>
    </cfRule>
  </conditionalFormatting>
  <conditionalFormatting sqref="D9:D10">
    <cfRule type="expression" dxfId="716" priority="509">
      <formula>MOD(ROW(),2)=0</formula>
    </cfRule>
  </conditionalFormatting>
  <conditionalFormatting sqref="C11:D11 A11">
    <cfRule type="expression" dxfId="715" priority="508">
      <formula>MOD(ROW(),2)=0</formula>
    </cfRule>
  </conditionalFormatting>
  <conditionalFormatting sqref="E11">
    <cfRule type="expression" dxfId="714" priority="506">
      <formula>MOD(ROW(),2)=0</formula>
    </cfRule>
    <cfRule type="expression" dxfId="713" priority="507">
      <formula>MOD(ROW(),2)=1</formula>
    </cfRule>
  </conditionalFormatting>
  <conditionalFormatting sqref="A12:D14">
    <cfRule type="expression" dxfId="712" priority="505">
      <formula>MOD(ROW(),2)=0</formula>
    </cfRule>
  </conditionalFormatting>
  <conditionalFormatting sqref="E12:E14">
    <cfRule type="expression" dxfId="711" priority="503">
      <formula>MOD(ROW(),2)=0</formula>
    </cfRule>
    <cfRule type="expression" dxfId="710" priority="504">
      <formula>MOD(ROW(),2)=1</formula>
    </cfRule>
  </conditionalFormatting>
  <conditionalFormatting sqref="A39">
    <cfRule type="expression" dxfId="709" priority="423">
      <formula>MOD(ROW(),2)=0</formula>
    </cfRule>
  </conditionalFormatting>
  <conditionalFormatting sqref="E39">
    <cfRule type="expression" dxfId="708" priority="424">
      <formula>MOD(ROW(),2)=0</formula>
    </cfRule>
    <cfRule type="expression" dxfId="707" priority="425">
      <formula>MOD(ROW(),2)=1</formula>
    </cfRule>
  </conditionalFormatting>
  <conditionalFormatting sqref="D39">
    <cfRule type="expression" dxfId="706" priority="420">
      <formula>MOD(ROW(),2)=0</formula>
    </cfRule>
  </conditionalFormatting>
  <conditionalFormatting sqref="C39">
    <cfRule type="expression" dxfId="705" priority="418">
      <formula>MOD(ROW(),2)=0</formula>
    </cfRule>
  </conditionalFormatting>
  <conditionalFormatting sqref="B39">
    <cfRule type="expression" dxfId="704" priority="416">
      <formula>MOD(ROW(),2)=0</formula>
    </cfRule>
  </conditionalFormatting>
  <conditionalFormatting sqref="A15:A16">
    <cfRule type="expression" dxfId="703" priority="194">
      <formula>MOD(ROW(),2)=0</formula>
    </cfRule>
  </conditionalFormatting>
  <conditionalFormatting sqref="E15:E16">
    <cfRule type="expression" dxfId="702" priority="192">
      <formula>MOD(ROW(),2)=0</formula>
    </cfRule>
    <cfRule type="expression" dxfId="701" priority="193">
      <formula>MOD(ROW(),2)=1</formula>
    </cfRule>
  </conditionalFormatting>
  <conditionalFormatting sqref="C17:D17">
    <cfRule type="expression" dxfId="700" priority="191">
      <formula>MOD(ROW(),2)=0</formula>
    </cfRule>
  </conditionalFormatting>
  <conditionalFormatting sqref="A17">
    <cfRule type="expression" dxfId="699" priority="190">
      <formula>MOD(ROW(),2)=0</formula>
    </cfRule>
  </conditionalFormatting>
  <conditionalFormatting sqref="E17">
    <cfRule type="expression" dxfId="698" priority="188">
      <formula>MOD(ROW(),2)=0</formula>
    </cfRule>
    <cfRule type="expression" dxfId="697" priority="189">
      <formula>MOD(ROW(),2)=1</formula>
    </cfRule>
  </conditionalFormatting>
  <conditionalFormatting sqref="C18:D18">
    <cfRule type="expression" dxfId="696" priority="187">
      <formula>MOD(ROW(),2)=0</formula>
    </cfRule>
  </conditionalFormatting>
  <conditionalFormatting sqref="A18">
    <cfRule type="expression" dxfId="695" priority="186">
      <formula>MOD(ROW(),2)=0</formula>
    </cfRule>
  </conditionalFormatting>
  <conditionalFormatting sqref="E18">
    <cfRule type="expression" dxfId="694" priority="184">
      <formula>MOD(ROW(),2)=0</formula>
    </cfRule>
    <cfRule type="expression" dxfId="693" priority="185">
      <formula>MOD(ROW(),2)=1</formula>
    </cfRule>
  </conditionalFormatting>
  <conditionalFormatting sqref="C15:D16">
    <cfRule type="expression" dxfId="692" priority="195">
      <formula>MOD(ROW(),2)=0</formula>
    </cfRule>
  </conditionalFormatting>
  <conditionalFormatting sqref="A19">
    <cfRule type="expression" dxfId="691" priority="181">
      <formula>MOD(ROW(),2)=0</formula>
    </cfRule>
  </conditionalFormatting>
  <conditionalFormatting sqref="E19">
    <cfRule type="expression" dxfId="690" priority="182">
      <formula>MOD(ROW(),2)=0</formula>
    </cfRule>
    <cfRule type="expression" dxfId="689" priority="183">
      <formula>MOD(ROW(),2)=1</formula>
    </cfRule>
  </conditionalFormatting>
  <conditionalFormatting sqref="C19">
    <cfRule type="expression" dxfId="688" priority="180">
      <formula>MOD(ROW(),2)=0</formula>
    </cfRule>
  </conditionalFormatting>
  <conditionalFormatting sqref="B19">
    <cfRule type="expression" dxfId="687" priority="179">
      <formula>MOD(ROW(),2)=0</formula>
    </cfRule>
  </conditionalFormatting>
  <conditionalFormatting sqref="D19">
    <cfRule type="expression" dxfId="686" priority="178">
      <formula>MOD(ROW(),2)=0</formula>
    </cfRule>
  </conditionalFormatting>
  <conditionalFormatting sqref="A20">
    <cfRule type="expression" dxfId="685" priority="175">
      <formula>MOD(ROW(),2)=0</formula>
    </cfRule>
  </conditionalFormatting>
  <conditionalFormatting sqref="E20">
    <cfRule type="expression" dxfId="684" priority="176">
      <formula>MOD(ROW(),2)=0</formula>
    </cfRule>
    <cfRule type="expression" dxfId="683" priority="177">
      <formula>MOD(ROW(),2)=1</formula>
    </cfRule>
  </conditionalFormatting>
  <conditionalFormatting sqref="C20">
    <cfRule type="expression" dxfId="682" priority="174">
      <formula>MOD(ROW(),2)=0</formula>
    </cfRule>
  </conditionalFormatting>
  <conditionalFormatting sqref="B20">
    <cfRule type="expression" dxfId="681" priority="173">
      <formula>MOD(ROW(),2)=0</formula>
    </cfRule>
  </conditionalFormatting>
  <conditionalFormatting sqref="D20">
    <cfRule type="expression" dxfId="680" priority="172">
      <formula>MOD(ROW(),2)=0</formula>
    </cfRule>
  </conditionalFormatting>
  <conditionalFormatting sqref="A21">
    <cfRule type="expression" dxfId="679" priority="169">
      <formula>MOD(ROW(),2)=0</formula>
    </cfRule>
  </conditionalFormatting>
  <conditionalFormatting sqref="E21">
    <cfRule type="expression" dxfId="678" priority="170">
      <formula>MOD(ROW(),2)=0</formula>
    </cfRule>
    <cfRule type="expression" dxfId="677" priority="171">
      <formula>MOD(ROW(),2)=1</formula>
    </cfRule>
  </conditionalFormatting>
  <conditionalFormatting sqref="C21">
    <cfRule type="expression" dxfId="676" priority="168">
      <formula>MOD(ROW(),2)=0</formula>
    </cfRule>
  </conditionalFormatting>
  <conditionalFormatting sqref="B21">
    <cfRule type="expression" dxfId="675" priority="167">
      <formula>MOD(ROW(),2)=0</formula>
    </cfRule>
  </conditionalFormatting>
  <conditionalFormatting sqref="D21">
    <cfRule type="expression" dxfId="674" priority="166">
      <formula>MOD(ROW(),2)=0</formula>
    </cfRule>
  </conditionalFormatting>
  <conditionalFormatting sqref="A22">
    <cfRule type="expression" dxfId="673" priority="163">
      <formula>MOD(ROW(),2)=0</formula>
    </cfRule>
  </conditionalFormatting>
  <conditionalFormatting sqref="E22">
    <cfRule type="expression" dxfId="672" priority="164">
      <formula>MOD(ROW(),2)=0</formula>
    </cfRule>
    <cfRule type="expression" dxfId="671" priority="165">
      <formula>MOD(ROW(),2)=1</formula>
    </cfRule>
  </conditionalFormatting>
  <conditionalFormatting sqref="C22">
    <cfRule type="expression" dxfId="670" priority="162">
      <formula>MOD(ROW(),2)=0</formula>
    </cfRule>
  </conditionalFormatting>
  <conditionalFormatting sqref="B22">
    <cfRule type="expression" dxfId="669" priority="161">
      <formula>MOD(ROW(),2)=0</formula>
    </cfRule>
  </conditionalFormatting>
  <conditionalFormatting sqref="D22">
    <cfRule type="expression" dxfId="668" priority="160">
      <formula>MOD(ROW(),2)=0</formula>
    </cfRule>
  </conditionalFormatting>
  <conditionalFormatting sqref="A23:C23">
    <cfRule type="expression" dxfId="667" priority="150">
      <formula>MOD(ROW(),2)=0</formula>
    </cfRule>
  </conditionalFormatting>
  <conditionalFormatting sqref="E23">
    <cfRule type="expression" dxfId="666" priority="148">
      <formula>MOD(ROW(),2)=0</formula>
    </cfRule>
    <cfRule type="expression" dxfId="665" priority="149">
      <formula>MOD(ROW(),2)=1</formula>
    </cfRule>
  </conditionalFormatting>
  <conditionalFormatting sqref="D23">
    <cfRule type="expression" dxfId="664" priority="147">
      <formula>MOD(ROW(),2)=0</formula>
    </cfRule>
  </conditionalFormatting>
  <conditionalFormatting sqref="A24:C24">
    <cfRule type="expression" dxfId="663" priority="146">
      <formula>MOD(ROW(),2)=0</formula>
    </cfRule>
  </conditionalFormatting>
  <conditionalFormatting sqref="E24">
    <cfRule type="expression" dxfId="662" priority="144">
      <formula>MOD(ROW(),2)=0</formula>
    </cfRule>
    <cfRule type="expression" dxfId="661" priority="145">
      <formula>MOD(ROW(),2)=1</formula>
    </cfRule>
  </conditionalFormatting>
  <conditionalFormatting sqref="D24">
    <cfRule type="expression" dxfId="660" priority="143">
      <formula>MOD(ROW(),2)=0</formula>
    </cfRule>
  </conditionalFormatting>
  <conditionalFormatting sqref="A25:C25">
    <cfRule type="expression" dxfId="659" priority="142">
      <formula>MOD(ROW(),2)=0</formula>
    </cfRule>
  </conditionalFormatting>
  <conditionalFormatting sqref="E25">
    <cfRule type="expression" dxfId="658" priority="140">
      <formula>MOD(ROW(),2)=0</formula>
    </cfRule>
    <cfRule type="expression" dxfId="657" priority="141">
      <formula>MOD(ROW(),2)=1</formula>
    </cfRule>
  </conditionalFormatting>
  <conditionalFormatting sqref="A27:C27">
    <cfRule type="expression" dxfId="656" priority="134">
      <formula>MOD(ROW(),2)=0</formula>
    </cfRule>
  </conditionalFormatting>
  <conditionalFormatting sqref="E27">
    <cfRule type="expression" dxfId="655" priority="132">
      <formula>MOD(ROW(),2)=0</formula>
    </cfRule>
    <cfRule type="expression" dxfId="654" priority="133">
      <formula>MOD(ROW(),2)=1</formula>
    </cfRule>
  </conditionalFormatting>
  <conditionalFormatting sqref="A31:C31">
    <cfRule type="expression" dxfId="653" priority="123">
      <formula>MOD(ROW(),2)=0</formula>
    </cfRule>
  </conditionalFormatting>
  <conditionalFormatting sqref="E31">
    <cfRule type="expression" dxfId="652" priority="121">
      <formula>MOD(ROW(),2)=0</formula>
    </cfRule>
    <cfRule type="expression" dxfId="651" priority="122">
      <formula>MOD(ROW(),2)=1</formula>
    </cfRule>
  </conditionalFormatting>
  <conditionalFormatting sqref="D25">
    <cfRule type="expression" dxfId="650" priority="47">
      <formula>MOD(ROW(),2)=0</formula>
    </cfRule>
  </conditionalFormatting>
  <conditionalFormatting sqref="A26">
    <cfRule type="expression" dxfId="649" priority="45">
      <formula>MOD(ROW(),2)=0</formula>
    </cfRule>
  </conditionalFormatting>
  <conditionalFormatting sqref="C26:D26">
    <cfRule type="expression" dxfId="648" priority="46">
      <formula>MOD(ROW(),2)=0</formula>
    </cfRule>
  </conditionalFormatting>
  <conditionalFormatting sqref="E26">
    <cfRule type="expression" dxfId="647" priority="43">
      <formula>MOD(ROW(),2)=0</formula>
    </cfRule>
    <cfRule type="expression" dxfId="646" priority="44">
      <formula>MOD(ROW(),2)=1</formula>
    </cfRule>
  </conditionalFormatting>
  <conditionalFormatting sqref="D27">
    <cfRule type="expression" dxfId="645" priority="42">
      <formula>MOD(ROW(),2)=0</formula>
    </cfRule>
  </conditionalFormatting>
  <conditionalFormatting sqref="A28">
    <cfRule type="expression" dxfId="644" priority="40">
      <formula>MOD(ROW(),2)=0</formula>
    </cfRule>
  </conditionalFormatting>
  <conditionalFormatting sqref="C28:D28">
    <cfRule type="expression" dxfId="643" priority="41">
      <formula>MOD(ROW(),2)=0</formula>
    </cfRule>
  </conditionalFormatting>
  <conditionalFormatting sqref="E28">
    <cfRule type="expression" dxfId="642" priority="38">
      <formula>MOD(ROW(),2)=0</formula>
    </cfRule>
    <cfRule type="expression" dxfId="641" priority="39">
      <formula>MOD(ROW(),2)=1</formula>
    </cfRule>
  </conditionalFormatting>
  <conditionalFormatting sqref="A29">
    <cfRule type="expression" dxfId="640" priority="36">
      <formula>MOD(ROW(),2)=0</formula>
    </cfRule>
  </conditionalFormatting>
  <conditionalFormatting sqref="C29:D29">
    <cfRule type="expression" dxfId="639" priority="37">
      <formula>MOD(ROW(),2)=0</formula>
    </cfRule>
  </conditionalFormatting>
  <conditionalFormatting sqref="E29">
    <cfRule type="expression" dxfId="638" priority="34">
      <formula>MOD(ROW(),2)=0</formula>
    </cfRule>
    <cfRule type="expression" dxfId="637" priority="35">
      <formula>MOD(ROW(),2)=1</formula>
    </cfRule>
  </conditionalFormatting>
  <conditionalFormatting sqref="A30">
    <cfRule type="expression" dxfId="636" priority="32">
      <formula>MOD(ROW(),2)=0</formula>
    </cfRule>
  </conditionalFormatting>
  <conditionalFormatting sqref="C30:D30">
    <cfRule type="expression" dxfId="635" priority="33">
      <formula>MOD(ROW(),2)=0</formula>
    </cfRule>
  </conditionalFormatting>
  <conditionalFormatting sqref="E30">
    <cfRule type="expression" dxfId="634" priority="30">
      <formula>MOD(ROW(),2)=0</formula>
    </cfRule>
    <cfRule type="expression" dxfId="633" priority="31">
      <formula>MOD(ROW(),2)=1</formula>
    </cfRule>
  </conditionalFormatting>
  <conditionalFormatting sqref="D31">
    <cfRule type="expression" dxfId="632" priority="29">
      <formula>MOD(ROW(),2)=0</formula>
    </cfRule>
  </conditionalFormatting>
  <conditionalFormatting sqref="A32">
    <cfRule type="expression" dxfId="631" priority="27">
      <formula>MOD(ROW(),2)=0</formula>
    </cfRule>
  </conditionalFormatting>
  <conditionalFormatting sqref="C32:D32">
    <cfRule type="expression" dxfId="630" priority="28">
      <formula>MOD(ROW(),2)=0</formula>
    </cfRule>
  </conditionalFormatting>
  <conditionalFormatting sqref="E32">
    <cfRule type="expression" dxfId="629" priority="25">
      <formula>MOD(ROW(),2)=0</formula>
    </cfRule>
    <cfRule type="expression" dxfId="628" priority="26">
      <formula>MOD(ROW(),2)=1</formula>
    </cfRule>
  </conditionalFormatting>
  <conditionalFormatting sqref="A33">
    <cfRule type="expression" dxfId="627" priority="23">
      <formula>MOD(ROW(),2)=0</formula>
    </cfRule>
  </conditionalFormatting>
  <conditionalFormatting sqref="C33:D33">
    <cfRule type="expression" dxfId="626" priority="24">
      <formula>MOD(ROW(),2)=0</formula>
    </cfRule>
  </conditionalFormatting>
  <conditionalFormatting sqref="E33">
    <cfRule type="expression" dxfId="625" priority="21">
      <formula>MOD(ROW(),2)=0</formula>
    </cfRule>
    <cfRule type="expression" dxfId="624" priority="22">
      <formula>MOD(ROW(),2)=1</formula>
    </cfRule>
  </conditionalFormatting>
  <conditionalFormatting sqref="A34:C34">
    <cfRule type="expression" dxfId="623" priority="20">
      <formula>MOD(ROW(),2)=0</formula>
    </cfRule>
  </conditionalFormatting>
  <conditionalFormatting sqref="E34">
    <cfRule type="expression" dxfId="622" priority="18">
      <formula>MOD(ROW(),2)=0</formula>
    </cfRule>
    <cfRule type="expression" dxfId="621" priority="19">
      <formula>MOD(ROW(),2)=1</formula>
    </cfRule>
  </conditionalFormatting>
  <conditionalFormatting sqref="D34">
    <cfRule type="expression" dxfId="620" priority="17">
      <formula>MOD(ROW(),2)=0</formula>
    </cfRule>
  </conditionalFormatting>
  <conditionalFormatting sqref="A35">
    <cfRule type="expression" dxfId="619" priority="15">
      <formula>MOD(ROW(),2)=0</formula>
    </cfRule>
  </conditionalFormatting>
  <conditionalFormatting sqref="C35:D35">
    <cfRule type="expression" dxfId="618" priority="16">
      <formula>MOD(ROW(),2)=0</formula>
    </cfRule>
  </conditionalFormatting>
  <conditionalFormatting sqref="E35">
    <cfRule type="expression" dxfId="617" priority="13">
      <formula>MOD(ROW(),2)=0</formula>
    </cfRule>
    <cfRule type="expression" dxfId="616" priority="14">
      <formula>MOD(ROW(),2)=1</formula>
    </cfRule>
  </conditionalFormatting>
  <conditionalFormatting sqref="A36">
    <cfRule type="expression" dxfId="615" priority="11">
      <formula>MOD(ROW(),2)=0</formula>
    </cfRule>
  </conditionalFormatting>
  <conditionalFormatting sqref="C36:D36">
    <cfRule type="expression" dxfId="614" priority="12">
      <formula>MOD(ROW(),2)=0</formula>
    </cfRule>
  </conditionalFormatting>
  <conditionalFormatting sqref="E36">
    <cfRule type="expression" dxfId="613" priority="9">
      <formula>MOD(ROW(),2)=0</formula>
    </cfRule>
    <cfRule type="expression" dxfId="612" priority="10">
      <formula>MOD(ROW(),2)=1</formula>
    </cfRule>
  </conditionalFormatting>
  <conditionalFormatting sqref="A37">
    <cfRule type="expression" dxfId="611" priority="7">
      <formula>MOD(ROW(),2)=0</formula>
    </cfRule>
  </conditionalFormatting>
  <conditionalFormatting sqref="C37:D37">
    <cfRule type="expression" dxfId="610" priority="8">
      <formula>MOD(ROW(),2)=0</formula>
    </cfRule>
  </conditionalFormatting>
  <conditionalFormatting sqref="E37">
    <cfRule type="expression" dxfId="609" priority="5">
      <formula>MOD(ROW(),2)=0</formula>
    </cfRule>
    <cfRule type="expression" dxfId="608" priority="6">
      <formula>MOD(ROW(),2)=1</formula>
    </cfRule>
  </conditionalFormatting>
  <conditionalFormatting sqref="A38">
    <cfRule type="expression" dxfId="607" priority="3">
      <formula>MOD(ROW(),2)=0</formula>
    </cfRule>
  </conditionalFormatting>
  <conditionalFormatting sqref="C38:D38">
    <cfRule type="expression" dxfId="606" priority="4">
      <formula>MOD(ROW(),2)=0</formula>
    </cfRule>
  </conditionalFormatting>
  <conditionalFormatting sqref="E38">
    <cfRule type="expression" dxfId="605" priority="1">
      <formula>MOD(ROW(),2)=0</formula>
    </cfRule>
    <cfRule type="expression" dxfId="604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7"/>
  <sheetViews>
    <sheetView showGridLines="0" topLeftCell="A73" zoomScale="80" zoomScaleNormal="80" workbookViewId="0">
      <selection activeCell="A18" sqref="A18:E1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24" customHeight="1" thickTop="1" x14ac:dyDescent="0.3">
      <c r="A2" s="55" t="s">
        <v>19</v>
      </c>
      <c r="B2" s="55"/>
      <c r="C2" s="41" t="s">
        <v>21</v>
      </c>
      <c r="D2" s="57" t="s">
        <v>23</v>
      </c>
      <c r="E2" s="57"/>
      <c r="F2" s="4"/>
    </row>
    <row r="3" spans="1:8" ht="49.5" customHeight="1" x14ac:dyDescent="0.3">
      <c r="A3" s="56" t="s">
        <v>20</v>
      </c>
      <c r="B3" s="56"/>
      <c r="C3" s="42" t="s">
        <v>22</v>
      </c>
      <c r="D3" s="58" t="s">
        <v>24</v>
      </c>
      <c r="E3" s="58"/>
      <c r="F3" s="4"/>
    </row>
    <row r="4" spans="1:8" ht="44.1" customHeight="1" x14ac:dyDescent="0.3">
      <c r="A4" s="40" t="s">
        <v>76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116</v>
      </c>
      <c r="E7" s="35">
        <v>68511.48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117</v>
      </c>
      <c r="E8" s="35">
        <v>3907.53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118</v>
      </c>
      <c r="E9" s="35">
        <v>11304.39</v>
      </c>
      <c r="H9" s="22"/>
    </row>
    <row r="10" spans="1:8" s="2" customFormat="1" ht="41.4" customHeight="1" x14ac:dyDescent="0.3">
      <c r="A10" s="31" t="s">
        <v>4</v>
      </c>
      <c r="B10" s="10"/>
      <c r="C10" s="5"/>
      <c r="D10" s="34" t="s">
        <v>123</v>
      </c>
      <c r="E10" s="12">
        <v>81</v>
      </c>
      <c r="H10" s="22"/>
    </row>
    <row r="11" spans="1:8" s="2" customFormat="1" ht="59.4" customHeight="1" x14ac:dyDescent="0.3">
      <c r="A11" s="31" t="s">
        <v>5</v>
      </c>
      <c r="B11" s="36">
        <v>18683136487</v>
      </c>
      <c r="C11" s="33" t="s">
        <v>1</v>
      </c>
      <c r="D11" s="34" t="s">
        <v>119</v>
      </c>
      <c r="E11" s="35">
        <v>210</v>
      </c>
    </row>
    <row r="12" spans="1:8" s="2" customFormat="1" ht="33.75" customHeight="1" x14ac:dyDescent="0.3">
      <c r="A12" s="31" t="s">
        <v>51</v>
      </c>
      <c r="B12" s="32"/>
      <c r="C12" s="33"/>
      <c r="D12" s="34" t="s">
        <v>120</v>
      </c>
      <c r="E12" s="35">
        <f>1827+612.08</f>
        <v>2439.08</v>
      </c>
    </row>
    <row r="13" spans="1:8" s="2" customFormat="1" ht="39.6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121</v>
      </c>
      <c r="E13" s="35">
        <f>75.26+23.39</f>
        <v>98.65</v>
      </c>
    </row>
    <row r="14" spans="1:8" s="2" customFormat="1" ht="39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122</v>
      </c>
      <c r="E14" s="35">
        <f>301.45+100.99</f>
        <v>402.44</v>
      </c>
      <c r="G14" s="24"/>
    </row>
    <row r="15" spans="1:8" s="2" customFormat="1" ht="33.9" customHeight="1" x14ac:dyDescent="0.3">
      <c r="A15" s="31" t="s">
        <v>28</v>
      </c>
      <c r="B15" s="48">
        <v>84154988927</v>
      </c>
      <c r="C15" s="33" t="s">
        <v>29</v>
      </c>
      <c r="D15" s="33" t="s">
        <v>27</v>
      </c>
      <c r="E15" s="35">
        <v>29.66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50.66</v>
      </c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29.66</v>
      </c>
    </row>
    <row r="18" spans="1:5" s="2" customFormat="1" ht="33.9" customHeight="1" x14ac:dyDescent="0.3">
      <c r="A18" s="7" t="s">
        <v>28</v>
      </c>
      <c r="B18" s="15">
        <v>84154988927</v>
      </c>
      <c r="C18" s="5" t="s">
        <v>29</v>
      </c>
      <c r="D18" s="5" t="s">
        <v>27</v>
      </c>
      <c r="E18" s="12">
        <v>50.66</v>
      </c>
    </row>
    <row r="19" spans="1:5" s="2" customFormat="1" ht="33.9" customHeight="1" x14ac:dyDescent="0.3">
      <c r="A19" s="31" t="s">
        <v>61</v>
      </c>
      <c r="B19" s="32">
        <v>25457712630</v>
      </c>
      <c r="C19" s="33" t="s">
        <v>1</v>
      </c>
      <c r="D19" s="33" t="s">
        <v>27</v>
      </c>
      <c r="E19" s="35">
        <v>42.9</v>
      </c>
    </row>
    <row r="20" spans="1:5" s="2" customFormat="1" ht="33.9" customHeight="1" x14ac:dyDescent="0.3">
      <c r="A20" s="31" t="s">
        <v>61</v>
      </c>
      <c r="B20" s="32">
        <v>25457712630</v>
      </c>
      <c r="C20" s="33" t="s">
        <v>1</v>
      </c>
      <c r="D20" s="33" t="s">
        <v>27</v>
      </c>
      <c r="E20" s="35">
        <v>25.94</v>
      </c>
    </row>
    <row r="21" spans="1:5" s="2" customFormat="1" ht="33.9" customHeight="1" x14ac:dyDescent="0.3">
      <c r="A21" s="31" t="s">
        <v>61</v>
      </c>
      <c r="B21" s="32">
        <v>25457712630</v>
      </c>
      <c r="C21" s="33" t="s">
        <v>1</v>
      </c>
      <c r="D21" s="33" t="s">
        <v>27</v>
      </c>
      <c r="E21" s="35">
        <v>48.26</v>
      </c>
    </row>
    <row r="22" spans="1:5" s="49" customFormat="1" ht="33.9" customHeight="1" x14ac:dyDescent="0.3">
      <c r="A22" s="31" t="s">
        <v>125</v>
      </c>
      <c r="B22" s="32">
        <v>96107776452</v>
      </c>
      <c r="C22" s="33" t="s">
        <v>124</v>
      </c>
      <c r="D22" s="33" t="s">
        <v>126</v>
      </c>
      <c r="E22" s="35">
        <v>1505</v>
      </c>
    </row>
    <row r="23" spans="1:5" s="2" customFormat="1" ht="33.9" customHeight="1" x14ac:dyDescent="0.3">
      <c r="A23" s="31" t="s">
        <v>25</v>
      </c>
      <c r="B23" s="48">
        <v>44138062462</v>
      </c>
      <c r="C23" s="33" t="s">
        <v>26</v>
      </c>
      <c r="D23" s="33" t="s">
        <v>27</v>
      </c>
      <c r="E23" s="35">
        <v>225.66</v>
      </c>
    </row>
    <row r="24" spans="1:5" s="2" customFormat="1" ht="33.9" customHeight="1" x14ac:dyDescent="0.3">
      <c r="A24" s="7" t="s">
        <v>63</v>
      </c>
      <c r="B24" s="10">
        <v>55802054231</v>
      </c>
      <c r="C24" s="5" t="s">
        <v>29</v>
      </c>
      <c r="D24" s="11" t="s">
        <v>6</v>
      </c>
      <c r="E24" s="12">
        <v>1.7</v>
      </c>
    </row>
    <row r="25" spans="1:5" s="2" customFormat="1" ht="33.9" customHeight="1" x14ac:dyDescent="0.3">
      <c r="A25" s="7" t="s">
        <v>63</v>
      </c>
      <c r="B25" s="10">
        <v>55802054231</v>
      </c>
      <c r="C25" s="5" t="s">
        <v>29</v>
      </c>
      <c r="D25" s="11" t="s">
        <v>6</v>
      </c>
      <c r="E25" s="12">
        <v>46.93</v>
      </c>
    </row>
    <row r="26" spans="1:5" s="2" customFormat="1" ht="33.9" customHeight="1" x14ac:dyDescent="0.3">
      <c r="A26" s="7" t="s">
        <v>63</v>
      </c>
      <c r="B26" s="10">
        <v>55802054231</v>
      </c>
      <c r="C26" s="5" t="s">
        <v>29</v>
      </c>
      <c r="D26" s="11" t="s">
        <v>6</v>
      </c>
      <c r="E26" s="12">
        <v>6.07</v>
      </c>
    </row>
    <row r="27" spans="1:5" s="2" customFormat="1" ht="33.9" customHeight="1" x14ac:dyDescent="0.3">
      <c r="A27" s="7" t="s">
        <v>63</v>
      </c>
      <c r="B27" s="10">
        <v>55802054231</v>
      </c>
      <c r="C27" s="5" t="s">
        <v>29</v>
      </c>
      <c r="D27" s="11" t="s">
        <v>6</v>
      </c>
      <c r="E27" s="12">
        <v>3.16</v>
      </c>
    </row>
    <row r="28" spans="1:5" s="2" customFormat="1" ht="33.9" customHeight="1" x14ac:dyDescent="0.3">
      <c r="A28" s="14" t="s">
        <v>38</v>
      </c>
      <c r="B28" s="10">
        <v>94111057103</v>
      </c>
      <c r="C28" s="5" t="s">
        <v>2</v>
      </c>
      <c r="D28" s="11" t="s">
        <v>17</v>
      </c>
      <c r="E28" s="12">
        <v>125</v>
      </c>
    </row>
    <row r="29" spans="1:5" s="2" customFormat="1" ht="33.9" customHeight="1" x14ac:dyDescent="0.3">
      <c r="A29" s="7" t="s">
        <v>36</v>
      </c>
      <c r="B29" s="10">
        <v>87311810356</v>
      </c>
      <c r="C29" s="5" t="s">
        <v>3</v>
      </c>
      <c r="D29" s="11" t="s">
        <v>8</v>
      </c>
      <c r="E29" s="12">
        <v>5.77</v>
      </c>
    </row>
    <row r="30" spans="1:5" s="2" customFormat="1" ht="33.9" customHeight="1" x14ac:dyDescent="0.3">
      <c r="A30" s="46" t="s">
        <v>10</v>
      </c>
      <c r="B30" s="32">
        <v>85821130368</v>
      </c>
      <c r="C30" s="33" t="s">
        <v>1</v>
      </c>
      <c r="D30" s="34" t="s">
        <v>15</v>
      </c>
      <c r="E30" s="35">
        <v>1.66</v>
      </c>
    </row>
    <row r="31" spans="1:5" s="2" customFormat="1" ht="33.9" customHeight="1" x14ac:dyDescent="0.3">
      <c r="A31" s="46" t="s">
        <v>44</v>
      </c>
      <c r="B31" s="32">
        <v>41317489366</v>
      </c>
      <c r="C31" s="33" t="s">
        <v>2</v>
      </c>
      <c r="D31" s="33" t="s">
        <v>9</v>
      </c>
      <c r="E31" s="35">
        <v>18.149999999999999</v>
      </c>
    </row>
    <row r="32" spans="1:5" s="2" customFormat="1" ht="44.25" customHeight="1" x14ac:dyDescent="0.3">
      <c r="A32" s="46" t="s">
        <v>44</v>
      </c>
      <c r="B32" s="32">
        <v>41317489366</v>
      </c>
      <c r="C32" s="33" t="s">
        <v>2</v>
      </c>
      <c r="D32" s="33" t="s">
        <v>9</v>
      </c>
      <c r="E32" s="35">
        <v>181.25</v>
      </c>
    </row>
    <row r="33" spans="1:5" s="2" customFormat="1" ht="33.9" customHeight="1" x14ac:dyDescent="0.3">
      <c r="A33" s="46" t="s">
        <v>44</v>
      </c>
      <c r="B33" s="32">
        <v>41317489366</v>
      </c>
      <c r="C33" s="33" t="s">
        <v>2</v>
      </c>
      <c r="D33" s="33" t="s">
        <v>9</v>
      </c>
      <c r="E33" s="35">
        <v>41.49</v>
      </c>
    </row>
    <row r="34" spans="1:5" s="2" customFormat="1" ht="33.9" customHeight="1" x14ac:dyDescent="0.3">
      <c r="A34" s="46" t="s">
        <v>44</v>
      </c>
      <c r="B34" s="32">
        <v>41317489366</v>
      </c>
      <c r="C34" s="33" t="s">
        <v>2</v>
      </c>
      <c r="D34" s="33" t="s">
        <v>9</v>
      </c>
      <c r="E34" s="35">
        <v>377.75</v>
      </c>
    </row>
    <row r="35" spans="1:5" s="2" customFormat="1" ht="33.9" customHeight="1" x14ac:dyDescent="0.3">
      <c r="A35" s="46" t="s">
        <v>45</v>
      </c>
      <c r="B35" s="32">
        <v>14506572540</v>
      </c>
      <c r="C35" s="33" t="s">
        <v>1</v>
      </c>
      <c r="D35" s="33" t="s">
        <v>50</v>
      </c>
      <c r="E35" s="35">
        <v>347.46</v>
      </c>
    </row>
    <row r="36" spans="1:5" ht="33.9" customHeight="1" x14ac:dyDescent="0.3">
      <c r="A36" s="31" t="s">
        <v>127</v>
      </c>
      <c r="B36" s="48">
        <v>81751042446</v>
      </c>
      <c r="C36" s="33" t="s">
        <v>35</v>
      </c>
      <c r="D36" s="34" t="s">
        <v>6</v>
      </c>
      <c r="E36" s="35">
        <v>142.1</v>
      </c>
    </row>
    <row r="37" spans="1:5" ht="33.9" customHeight="1" x14ac:dyDescent="0.3">
      <c r="A37" s="31" t="s">
        <v>127</v>
      </c>
      <c r="B37" s="48">
        <v>81751042446</v>
      </c>
      <c r="C37" s="33" t="s">
        <v>35</v>
      </c>
      <c r="D37" s="34" t="s">
        <v>6</v>
      </c>
      <c r="E37" s="35">
        <v>15.49</v>
      </c>
    </row>
    <row r="38" spans="1:5" ht="33.9" customHeight="1" x14ac:dyDescent="0.3">
      <c r="A38" s="31" t="s">
        <v>127</v>
      </c>
      <c r="B38" s="48">
        <v>81751042446</v>
      </c>
      <c r="C38" s="33" t="s">
        <v>35</v>
      </c>
      <c r="D38" s="34" t="s">
        <v>6</v>
      </c>
      <c r="E38" s="35">
        <v>21.1</v>
      </c>
    </row>
    <row r="39" spans="1:5" ht="33.9" customHeight="1" x14ac:dyDescent="0.3">
      <c r="A39" s="7" t="s">
        <v>128</v>
      </c>
      <c r="B39" s="10">
        <v>67080200094</v>
      </c>
      <c r="C39" s="5" t="s">
        <v>129</v>
      </c>
      <c r="D39" s="34" t="s">
        <v>53</v>
      </c>
      <c r="E39" s="12">
        <v>11.15</v>
      </c>
    </row>
    <row r="40" spans="1:5" ht="33.9" customHeight="1" x14ac:dyDescent="0.3">
      <c r="A40" s="31" t="s">
        <v>47</v>
      </c>
      <c r="B40" s="47">
        <v>78344221377</v>
      </c>
      <c r="C40" s="33" t="s">
        <v>48</v>
      </c>
      <c r="D40" s="34" t="s">
        <v>43</v>
      </c>
      <c r="E40" s="35">
        <v>76.099999999999994</v>
      </c>
    </row>
    <row r="41" spans="1:5" ht="33.9" customHeight="1" x14ac:dyDescent="0.3">
      <c r="A41" s="7" t="s">
        <v>7</v>
      </c>
      <c r="B41" s="15">
        <v>81793146560</v>
      </c>
      <c r="C41" s="5" t="s">
        <v>1</v>
      </c>
      <c r="D41" s="11" t="s">
        <v>8</v>
      </c>
      <c r="E41" s="12">
        <v>11.61</v>
      </c>
    </row>
    <row r="42" spans="1:5" ht="33.9" customHeight="1" x14ac:dyDescent="0.3">
      <c r="A42" s="7" t="s">
        <v>7</v>
      </c>
      <c r="B42" s="15">
        <v>81793146560</v>
      </c>
      <c r="C42" s="5" t="s">
        <v>1</v>
      </c>
      <c r="D42" s="11" t="s">
        <v>8</v>
      </c>
      <c r="E42" s="12">
        <v>128.13</v>
      </c>
    </row>
    <row r="43" spans="1:5" ht="33.9" customHeight="1" x14ac:dyDescent="0.3">
      <c r="A43" s="7" t="s">
        <v>37</v>
      </c>
      <c r="B43" s="10">
        <v>43965974818</v>
      </c>
      <c r="C43" s="5" t="s">
        <v>1</v>
      </c>
      <c r="D43" s="5" t="s">
        <v>9</v>
      </c>
      <c r="E43" s="12">
        <v>25.43</v>
      </c>
    </row>
    <row r="44" spans="1:5" ht="33.9" customHeight="1" x14ac:dyDescent="0.3">
      <c r="A44" s="14" t="s">
        <v>39</v>
      </c>
      <c r="B44" s="10">
        <v>63073332379</v>
      </c>
      <c r="C44" s="5" t="s">
        <v>1</v>
      </c>
      <c r="D44" s="5" t="s">
        <v>9</v>
      </c>
      <c r="E44" s="12">
        <v>447.56</v>
      </c>
    </row>
    <row r="45" spans="1:5" ht="33.9" customHeight="1" x14ac:dyDescent="0.3">
      <c r="A45" s="7" t="s">
        <v>130</v>
      </c>
      <c r="B45" s="52" t="s">
        <v>131</v>
      </c>
      <c r="C45" s="5" t="s">
        <v>33</v>
      </c>
      <c r="D45" s="5" t="s">
        <v>9</v>
      </c>
      <c r="E45" s="12">
        <v>1543.5</v>
      </c>
    </row>
    <row r="46" spans="1:5" ht="33.9" customHeight="1" x14ac:dyDescent="0.3">
      <c r="A46" s="31" t="s">
        <v>55</v>
      </c>
      <c r="B46" s="32">
        <v>97490844200</v>
      </c>
      <c r="C46" s="33" t="s">
        <v>33</v>
      </c>
      <c r="D46" s="34" t="s">
        <v>53</v>
      </c>
      <c r="E46" s="35">
        <v>5.9</v>
      </c>
    </row>
    <row r="47" spans="1:5" ht="33.9" customHeight="1" x14ac:dyDescent="0.3">
      <c r="A47" s="7" t="s">
        <v>63</v>
      </c>
      <c r="B47" s="10">
        <v>55802054231</v>
      </c>
      <c r="C47" s="5" t="s">
        <v>29</v>
      </c>
      <c r="D47" s="11" t="s">
        <v>6</v>
      </c>
      <c r="E47" s="12">
        <v>6.07</v>
      </c>
    </row>
    <row r="48" spans="1:5" ht="33.9" customHeight="1" x14ac:dyDescent="0.3">
      <c r="A48" s="7" t="s">
        <v>63</v>
      </c>
      <c r="B48" s="10">
        <v>55802054231</v>
      </c>
      <c r="C48" s="5" t="s">
        <v>29</v>
      </c>
      <c r="D48" s="11" t="s">
        <v>6</v>
      </c>
      <c r="E48" s="12">
        <v>36.72</v>
      </c>
    </row>
    <row r="49" spans="1:5" ht="33.9" customHeight="1" x14ac:dyDescent="0.3">
      <c r="A49" s="7" t="s">
        <v>63</v>
      </c>
      <c r="B49" s="10">
        <v>55802054231</v>
      </c>
      <c r="C49" s="5" t="s">
        <v>29</v>
      </c>
      <c r="D49" s="11" t="s">
        <v>6</v>
      </c>
      <c r="E49" s="12">
        <v>38.18</v>
      </c>
    </row>
    <row r="50" spans="1:5" ht="33.9" customHeight="1" x14ac:dyDescent="0.3">
      <c r="A50" s="7" t="s">
        <v>63</v>
      </c>
      <c r="B50" s="10">
        <v>55802054231</v>
      </c>
      <c r="C50" s="5" t="s">
        <v>29</v>
      </c>
      <c r="D50" s="11" t="s">
        <v>6</v>
      </c>
      <c r="E50" s="12">
        <v>3.16</v>
      </c>
    </row>
    <row r="51" spans="1:5" ht="33.9" customHeight="1" x14ac:dyDescent="0.3">
      <c r="A51" s="14" t="s">
        <v>38</v>
      </c>
      <c r="B51" s="10">
        <v>94111057103</v>
      </c>
      <c r="C51" s="5" t="s">
        <v>2</v>
      </c>
      <c r="D51" s="11" t="s">
        <v>17</v>
      </c>
      <c r="E51" s="12">
        <v>125</v>
      </c>
    </row>
    <row r="52" spans="1:5" ht="33.9" customHeight="1" x14ac:dyDescent="0.3">
      <c r="A52" s="7" t="s">
        <v>36</v>
      </c>
      <c r="B52" s="10">
        <v>87311810356</v>
      </c>
      <c r="C52" s="5" t="s">
        <v>3</v>
      </c>
      <c r="D52" s="11" t="s">
        <v>8</v>
      </c>
      <c r="E52" s="12">
        <v>6.01</v>
      </c>
    </row>
    <row r="53" spans="1:5" ht="33.9" customHeight="1" x14ac:dyDescent="0.3">
      <c r="A53" s="46" t="s">
        <v>10</v>
      </c>
      <c r="B53" s="32">
        <v>85821130368</v>
      </c>
      <c r="C53" s="33" t="s">
        <v>1</v>
      </c>
      <c r="D53" s="34" t="s">
        <v>15</v>
      </c>
      <c r="E53" s="35">
        <v>1.66</v>
      </c>
    </row>
    <row r="54" spans="1:5" ht="33.9" customHeight="1" x14ac:dyDescent="0.3">
      <c r="A54" s="7" t="s">
        <v>7</v>
      </c>
      <c r="B54" s="15">
        <v>81793146560</v>
      </c>
      <c r="C54" s="5" t="s">
        <v>1</v>
      </c>
      <c r="D54" s="11" t="s">
        <v>8</v>
      </c>
      <c r="E54" s="12">
        <v>11.61</v>
      </c>
    </row>
    <row r="55" spans="1:5" ht="33.9" customHeight="1" x14ac:dyDescent="0.3">
      <c r="A55" s="7" t="s">
        <v>7</v>
      </c>
      <c r="B55" s="17">
        <v>81793146560</v>
      </c>
      <c r="C55" s="5" t="s">
        <v>1</v>
      </c>
      <c r="D55" s="11" t="s">
        <v>18</v>
      </c>
      <c r="E55" s="12">
        <v>0.03</v>
      </c>
    </row>
    <row r="56" spans="1:5" ht="33.9" customHeight="1" x14ac:dyDescent="0.3">
      <c r="A56" s="7" t="s">
        <v>7</v>
      </c>
      <c r="B56" s="15">
        <v>81793146560</v>
      </c>
      <c r="C56" s="5" t="s">
        <v>1</v>
      </c>
      <c r="D56" s="11" t="s">
        <v>8</v>
      </c>
      <c r="E56" s="12">
        <v>128.13</v>
      </c>
    </row>
    <row r="57" spans="1:5" ht="33.9" customHeight="1" x14ac:dyDescent="0.3">
      <c r="A57" s="7" t="s">
        <v>7</v>
      </c>
      <c r="B57" s="17">
        <v>81793146560</v>
      </c>
      <c r="C57" s="5" t="s">
        <v>1</v>
      </c>
      <c r="D57" s="11" t="s">
        <v>18</v>
      </c>
      <c r="E57" s="12">
        <v>0.28000000000000003</v>
      </c>
    </row>
    <row r="58" spans="1:5" ht="33.9" customHeight="1" x14ac:dyDescent="0.3">
      <c r="A58" s="46" t="s">
        <v>44</v>
      </c>
      <c r="B58" s="32">
        <v>41317489366</v>
      </c>
      <c r="C58" s="33" t="s">
        <v>2</v>
      </c>
      <c r="D58" s="33" t="s">
        <v>9</v>
      </c>
      <c r="E58" s="35">
        <v>14.24</v>
      </c>
    </row>
    <row r="59" spans="1:5" ht="33.9" customHeight="1" x14ac:dyDescent="0.3">
      <c r="A59" s="46" t="s">
        <v>44</v>
      </c>
      <c r="B59" s="32">
        <v>41317489366</v>
      </c>
      <c r="C59" s="33" t="s">
        <v>2</v>
      </c>
      <c r="D59" s="33" t="s">
        <v>9</v>
      </c>
      <c r="E59" s="35">
        <v>278.72000000000003</v>
      </c>
    </row>
    <row r="60" spans="1:5" ht="33.9" customHeight="1" x14ac:dyDescent="0.3">
      <c r="A60" s="46" t="s">
        <v>44</v>
      </c>
      <c r="B60" s="32">
        <v>41317489366</v>
      </c>
      <c r="C60" s="33" t="s">
        <v>2</v>
      </c>
      <c r="D60" s="33" t="s">
        <v>9</v>
      </c>
      <c r="E60" s="35">
        <v>50.43</v>
      </c>
    </row>
    <row r="61" spans="1:5" ht="33.9" customHeight="1" x14ac:dyDescent="0.3">
      <c r="A61" s="46" t="s">
        <v>44</v>
      </c>
      <c r="B61" s="32">
        <v>41317489366</v>
      </c>
      <c r="C61" s="33" t="s">
        <v>2</v>
      </c>
      <c r="D61" s="33" t="s">
        <v>9</v>
      </c>
      <c r="E61" s="35">
        <v>448.3</v>
      </c>
    </row>
    <row r="62" spans="1:5" ht="33.9" customHeight="1" x14ac:dyDescent="0.3">
      <c r="A62" s="46" t="s">
        <v>45</v>
      </c>
      <c r="B62" s="32">
        <v>14506572540</v>
      </c>
      <c r="C62" s="33" t="s">
        <v>1</v>
      </c>
      <c r="D62" s="33" t="s">
        <v>50</v>
      </c>
      <c r="E62" s="35">
        <v>347.46</v>
      </c>
    </row>
    <row r="63" spans="1:5" ht="33.9" customHeight="1" x14ac:dyDescent="0.3">
      <c r="A63" s="31" t="s">
        <v>127</v>
      </c>
      <c r="B63" s="48">
        <v>81751042446</v>
      </c>
      <c r="C63" s="33" t="s">
        <v>35</v>
      </c>
      <c r="D63" s="34" t="s">
        <v>6</v>
      </c>
      <c r="E63" s="35">
        <v>122.09</v>
      </c>
    </row>
    <row r="64" spans="1:5" ht="33.9" customHeight="1" x14ac:dyDescent="0.3">
      <c r="A64" s="31" t="s">
        <v>127</v>
      </c>
      <c r="B64" s="48">
        <v>81751042446</v>
      </c>
      <c r="C64" s="33" t="s">
        <v>35</v>
      </c>
      <c r="D64" s="34" t="s">
        <v>6</v>
      </c>
      <c r="E64" s="35">
        <v>15.49</v>
      </c>
    </row>
    <row r="65" spans="1:5" ht="33.9" customHeight="1" x14ac:dyDescent="0.3">
      <c r="A65" s="31" t="s">
        <v>127</v>
      </c>
      <c r="B65" s="48">
        <v>81751042446</v>
      </c>
      <c r="C65" s="33" t="s">
        <v>35</v>
      </c>
      <c r="D65" s="34" t="s">
        <v>6</v>
      </c>
      <c r="E65" s="35">
        <v>24.68</v>
      </c>
    </row>
    <row r="66" spans="1:5" ht="33.9" customHeight="1" x14ac:dyDescent="0.3">
      <c r="A66" s="14" t="s">
        <v>39</v>
      </c>
      <c r="B66" s="10">
        <v>63073332379</v>
      </c>
      <c r="C66" s="5" t="s">
        <v>1</v>
      </c>
      <c r="D66" s="5" t="s">
        <v>9</v>
      </c>
      <c r="E66" s="12">
        <v>508.34</v>
      </c>
    </row>
    <row r="67" spans="1:5" ht="33.9" customHeight="1" x14ac:dyDescent="0.3">
      <c r="A67" s="14" t="s">
        <v>39</v>
      </c>
      <c r="B67" s="10">
        <v>63073332379</v>
      </c>
      <c r="C67" s="5" t="s">
        <v>1</v>
      </c>
      <c r="D67" s="34" t="s">
        <v>18</v>
      </c>
      <c r="E67" s="12">
        <v>0.28999999999999998</v>
      </c>
    </row>
    <row r="68" spans="1:5" ht="33.9" customHeight="1" x14ac:dyDescent="0.3">
      <c r="A68" s="7" t="s">
        <v>37</v>
      </c>
      <c r="B68" s="10">
        <v>43965974818</v>
      </c>
      <c r="C68" s="5" t="s">
        <v>1</v>
      </c>
      <c r="D68" s="5" t="s">
        <v>9</v>
      </c>
      <c r="E68" s="12">
        <v>27.21</v>
      </c>
    </row>
    <row r="69" spans="1:5" ht="33.9" customHeight="1" x14ac:dyDescent="0.3">
      <c r="A69" s="7" t="s">
        <v>37</v>
      </c>
      <c r="B69" s="10">
        <v>43965974818</v>
      </c>
      <c r="C69" s="5" t="s">
        <v>1</v>
      </c>
      <c r="D69" s="34" t="s">
        <v>18</v>
      </c>
      <c r="E69" s="12">
        <v>0.01</v>
      </c>
    </row>
    <row r="70" spans="1:5" ht="33.9" customHeight="1" x14ac:dyDescent="0.3">
      <c r="A70" s="31" t="s">
        <v>127</v>
      </c>
      <c r="B70" s="48">
        <v>81751042446</v>
      </c>
      <c r="C70" s="33" t="s">
        <v>35</v>
      </c>
      <c r="D70" s="34" t="s">
        <v>6</v>
      </c>
      <c r="E70" s="35">
        <v>162.11000000000001</v>
      </c>
    </row>
    <row r="71" spans="1:5" ht="33.9" customHeight="1" x14ac:dyDescent="0.3">
      <c r="A71" s="31" t="s">
        <v>127</v>
      </c>
      <c r="B71" s="48">
        <v>81751042446</v>
      </c>
      <c r="C71" s="33" t="s">
        <v>35</v>
      </c>
      <c r="D71" s="34" t="s">
        <v>6</v>
      </c>
      <c r="E71" s="35">
        <v>15.49</v>
      </c>
    </row>
    <row r="72" spans="1:5" ht="33.9" customHeight="1" x14ac:dyDescent="0.3">
      <c r="A72" s="31" t="s">
        <v>127</v>
      </c>
      <c r="B72" s="48">
        <v>81751042446</v>
      </c>
      <c r="C72" s="33" t="s">
        <v>35</v>
      </c>
      <c r="D72" s="34" t="s">
        <v>6</v>
      </c>
      <c r="E72" s="35">
        <v>24.68</v>
      </c>
    </row>
    <row r="73" spans="1:5" ht="33.9" customHeight="1" x14ac:dyDescent="0.3">
      <c r="A73" s="7" t="s">
        <v>132</v>
      </c>
      <c r="B73" s="10">
        <v>23370547070</v>
      </c>
      <c r="C73" s="5" t="s">
        <v>46</v>
      </c>
      <c r="D73" s="11" t="s">
        <v>17</v>
      </c>
      <c r="E73" s="12">
        <v>300</v>
      </c>
    </row>
    <row r="74" spans="1:5" ht="33.9" customHeight="1" x14ac:dyDescent="0.3">
      <c r="A74" s="46" t="s">
        <v>10</v>
      </c>
      <c r="B74" s="32">
        <v>85821130368</v>
      </c>
      <c r="C74" s="33" t="s">
        <v>1</v>
      </c>
      <c r="D74" s="34" t="s">
        <v>15</v>
      </c>
      <c r="E74" s="35">
        <v>64.7</v>
      </c>
    </row>
    <row r="75" spans="1:5" ht="33.9" customHeight="1" x14ac:dyDescent="0.3">
      <c r="A75" s="7" t="s">
        <v>128</v>
      </c>
      <c r="B75" s="10">
        <v>67080200094</v>
      </c>
      <c r="C75" s="5" t="s">
        <v>129</v>
      </c>
      <c r="D75" s="34" t="s">
        <v>53</v>
      </c>
      <c r="E75" s="12">
        <v>41.05</v>
      </c>
    </row>
    <row r="76" spans="1:5" ht="33.9" customHeight="1" x14ac:dyDescent="0.3">
      <c r="A76" s="31" t="s">
        <v>47</v>
      </c>
      <c r="B76" s="47">
        <v>78344221377</v>
      </c>
      <c r="C76" s="33" t="s">
        <v>48</v>
      </c>
      <c r="D76" s="34" t="s">
        <v>43</v>
      </c>
      <c r="E76" s="35">
        <v>53.47</v>
      </c>
    </row>
    <row r="77" spans="1:5" ht="33.9" customHeight="1" x14ac:dyDescent="0.3">
      <c r="A77" s="7" t="s">
        <v>133</v>
      </c>
      <c r="B77" s="10">
        <v>54461868279</v>
      </c>
      <c r="C77" s="5" t="s">
        <v>33</v>
      </c>
      <c r="D77" s="34" t="s">
        <v>43</v>
      </c>
      <c r="E77" s="12">
        <v>11.84</v>
      </c>
    </row>
    <row r="78" spans="1:5" ht="33.9" customHeight="1" x14ac:dyDescent="0.3">
      <c r="A78" s="31" t="s">
        <v>70</v>
      </c>
      <c r="B78" s="32">
        <v>24839769530</v>
      </c>
      <c r="C78" s="5" t="s">
        <v>33</v>
      </c>
      <c r="D78" s="34" t="s">
        <v>18</v>
      </c>
      <c r="E78" s="35">
        <v>15.55</v>
      </c>
    </row>
    <row r="79" spans="1:5" ht="33.9" customHeight="1" x14ac:dyDescent="0.3">
      <c r="A79" s="7" t="s">
        <v>132</v>
      </c>
      <c r="B79" s="10">
        <v>23370547070</v>
      </c>
      <c r="C79" s="5" t="s">
        <v>46</v>
      </c>
      <c r="D79" s="11" t="s">
        <v>17</v>
      </c>
      <c r="E79" s="12">
        <v>300</v>
      </c>
    </row>
    <row r="80" spans="1:5" ht="33.9" customHeight="1" x14ac:dyDescent="0.3">
      <c r="A80" s="7" t="s">
        <v>134</v>
      </c>
      <c r="B80" s="10">
        <v>97748123085</v>
      </c>
      <c r="C80" s="33" t="s">
        <v>1</v>
      </c>
      <c r="D80" s="11" t="s">
        <v>135</v>
      </c>
      <c r="E80" s="12">
        <v>70</v>
      </c>
    </row>
    <row r="81" spans="1:5" ht="33.9" customHeight="1" x14ac:dyDescent="0.3">
      <c r="A81" s="46" t="s">
        <v>10</v>
      </c>
      <c r="B81" s="32">
        <v>85821130368</v>
      </c>
      <c r="C81" s="33" t="s">
        <v>1</v>
      </c>
      <c r="D81" s="34" t="s">
        <v>15</v>
      </c>
      <c r="E81" s="35">
        <v>1.66</v>
      </c>
    </row>
    <row r="82" spans="1:5" ht="33.9" customHeight="1" x14ac:dyDescent="0.3">
      <c r="A82" s="46" t="s">
        <v>45</v>
      </c>
      <c r="B82" s="32">
        <v>14506572540</v>
      </c>
      <c r="C82" s="33" t="s">
        <v>1</v>
      </c>
      <c r="D82" s="33" t="s">
        <v>50</v>
      </c>
      <c r="E82" s="35">
        <v>347.46</v>
      </c>
    </row>
    <row r="83" spans="1:5" ht="33.9" customHeight="1" x14ac:dyDescent="0.3">
      <c r="A83" s="31" t="s">
        <v>47</v>
      </c>
      <c r="B83" s="47">
        <v>78344221377</v>
      </c>
      <c r="C83" s="33" t="s">
        <v>48</v>
      </c>
      <c r="D83" s="34" t="s">
        <v>43</v>
      </c>
      <c r="E83" s="35">
        <v>116.77</v>
      </c>
    </row>
    <row r="84" spans="1:5" ht="33.9" customHeight="1" x14ac:dyDescent="0.3">
      <c r="A84" s="46" t="s">
        <v>71</v>
      </c>
      <c r="B84" s="32">
        <v>54361842913</v>
      </c>
      <c r="C84" s="33" t="s">
        <v>33</v>
      </c>
      <c r="D84" s="34" t="s">
        <v>43</v>
      </c>
      <c r="E84" s="35">
        <v>19</v>
      </c>
    </row>
    <row r="85" spans="1:5" ht="33.9" customHeight="1" x14ac:dyDescent="0.3">
      <c r="A85" s="46" t="s">
        <v>64</v>
      </c>
      <c r="B85" s="32">
        <v>32185731302</v>
      </c>
      <c r="C85" s="33" t="s">
        <v>65</v>
      </c>
      <c r="D85" s="34" t="s">
        <v>53</v>
      </c>
      <c r="E85" s="35">
        <v>206</v>
      </c>
    </row>
    <row r="86" spans="1:5" ht="33.9" customHeight="1" x14ac:dyDescent="0.3">
      <c r="A86" s="46" t="s">
        <v>136</v>
      </c>
      <c r="B86" s="32">
        <v>46241952013</v>
      </c>
      <c r="C86" s="33" t="s">
        <v>33</v>
      </c>
      <c r="D86" s="11" t="s">
        <v>17</v>
      </c>
      <c r="E86" s="35">
        <v>486.69</v>
      </c>
    </row>
    <row r="87" spans="1:5" ht="33.9" customHeight="1" x14ac:dyDescent="0.3">
      <c r="A87" s="25" t="s">
        <v>49</v>
      </c>
      <c r="B87" s="10"/>
      <c r="C87" s="5"/>
      <c r="D87" s="5"/>
      <c r="E87" s="26">
        <f>SUM(E7:E86)</f>
        <v>96978.010000000038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0 A78:B78">
    <cfRule type="expression" dxfId="603" priority="917">
      <formula>MOD(ROW(),2)=0</formula>
    </cfRule>
  </conditionalFormatting>
  <conditionalFormatting sqref="E7:E10 E78">
    <cfRule type="expression" dxfId="602" priority="915">
      <formula>MOD(ROW(),2)=0</formula>
    </cfRule>
    <cfRule type="expression" dxfId="601" priority="916">
      <formula>MOD(ROW(),2)=1</formula>
    </cfRule>
  </conditionalFormatting>
  <conditionalFormatting sqref="D9">
    <cfRule type="expression" dxfId="600" priority="910">
      <formula>MOD(ROW(),2)=0</formula>
    </cfRule>
  </conditionalFormatting>
  <conditionalFormatting sqref="C11:D11 A11">
    <cfRule type="expression" dxfId="599" priority="909">
      <formula>MOD(ROW(),2)=0</formula>
    </cfRule>
  </conditionalFormatting>
  <conditionalFormatting sqref="E11">
    <cfRule type="expression" dxfId="598" priority="907">
      <formula>MOD(ROW(),2)=0</formula>
    </cfRule>
    <cfRule type="expression" dxfId="597" priority="908">
      <formula>MOD(ROW(),2)=1</formula>
    </cfRule>
  </conditionalFormatting>
  <conditionalFormatting sqref="A12:D14">
    <cfRule type="expression" dxfId="596" priority="906">
      <formula>MOD(ROW(),2)=0</formula>
    </cfRule>
  </conditionalFormatting>
  <conditionalFormatting sqref="E12:E14">
    <cfRule type="expression" dxfId="595" priority="904">
      <formula>MOD(ROW(),2)=0</formula>
    </cfRule>
    <cfRule type="expression" dxfId="594" priority="905">
      <formula>MOD(ROW(),2)=1</formula>
    </cfRule>
  </conditionalFormatting>
  <conditionalFormatting sqref="E23">
    <cfRule type="expression" dxfId="593" priority="783">
      <formula>MOD(ROW(),2)=0</formula>
    </cfRule>
    <cfRule type="expression" dxfId="592" priority="784">
      <formula>MOD(ROW(),2)=1</formula>
    </cfRule>
  </conditionalFormatting>
  <conditionalFormatting sqref="A87">
    <cfRule type="expression" dxfId="591" priority="404">
      <formula>MOD(ROW(),2)=0</formula>
    </cfRule>
  </conditionalFormatting>
  <conditionalFormatting sqref="E87">
    <cfRule type="expression" dxfId="590" priority="405">
      <formula>MOD(ROW(),2)=0</formula>
    </cfRule>
    <cfRule type="expression" dxfId="589" priority="406">
      <formula>MOD(ROW(),2)=1</formula>
    </cfRule>
  </conditionalFormatting>
  <conditionalFormatting sqref="D87">
    <cfRule type="expression" dxfId="588" priority="403">
      <formula>MOD(ROW(),2)=0</formula>
    </cfRule>
  </conditionalFormatting>
  <conditionalFormatting sqref="C87">
    <cfRule type="expression" dxfId="587" priority="402">
      <formula>MOD(ROW(),2)=0</formula>
    </cfRule>
  </conditionalFormatting>
  <conditionalFormatting sqref="B87">
    <cfRule type="expression" dxfId="586" priority="401">
      <formula>MOD(ROW(),2)=0</formula>
    </cfRule>
  </conditionalFormatting>
  <conditionalFormatting sqref="A15:A16">
    <cfRule type="expression" dxfId="585" priority="399">
      <formula>MOD(ROW(),2)=0</formula>
    </cfRule>
  </conditionalFormatting>
  <conditionalFormatting sqref="E15:E16">
    <cfRule type="expression" dxfId="584" priority="397">
      <formula>MOD(ROW(),2)=0</formula>
    </cfRule>
    <cfRule type="expression" dxfId="583" priority="398">
      <formula>MOD(ROW(),2)=1</formula>
    </cfRule>
  </conditionalFormatting>
  <conditionalFormatting sqref="C17:D17">
    <cfRule type="expression" dxfId="582" priority="396">
      <formula>MOD(ROW(),2)=0</formula>
    </cfRule>
  </conditionalFormatting>
  <conditionalFormatting sqref="A17">
    <cfRule type="expression" dxfId="581" priority="395">
      <formula>MOD(ROW(),2)=0</formula>
    </cfRule>
  </conditionalFormatting>
  <conditionalFormatting sqref="E17">
    <cfRule type="expression" dxfId="580" priority="393">
      <formula>MOD(ROW(),2)=0</formula>
    </cfRule>
    <cfRule type="expression" dxfId="579" priority="394">
      <formula>MOD(ROW(),2)=1</formula>
    </cfRule>
  </conditionalFormatting>
  <conditionalFormatting sqref="C18:D18">
    <cfRule type="expression" dxfId="578" priority="392">
      <formula>MOD(ROW(),2)=0</formula>
    </cfRule>
  </conditionalFormatting>
  <conditionalFormatting sqref="A18">
    <cfRule type="expression" dxfId="577" priority="391">
      <formula>MOD(ROW(),2)=0</formula>
    </cfRule>
  </conditionalFormatting>
  <conditionalFormatting sqref="C15:D16">
    <cfRule type="expression" dxfId="576" priority="400">
      <formula>MOD(ROW(),2)=0</formula>
    </cfRule>
  </conditionalFormatting>
  <conditionalFormatting sqref="A19">
    <cfRule type="expression" dxfId="575" priority="386">
      <formula>MOD(ROW(),2)=0</formula>
    </cfRule>
  </conditionalFormatting>
  <conditionalFormatting sqref="C19">
    <cfRule type="expression" dxfId="574" priority="385">
      <formula>MOD(ROW(),2)=0</formula>
    </cfRule>
  </conditionalFormatting>
  <conditionalFormatting sqref="B19">
    <cfRule type="expression" dxfId="573" priority="384">
      <formula>MOD(ROW(),2)=0</formula>
    </cfRule>
  </conditionalFormatting>
  <conditionalFormatting sqref="D19">
    <cfRule type="expression" dxfId="572" priority="383">
      <formula>MOD(ROW(),2)=0</formula>
    </cfRule>
  </conditionalFormatting>
  <conditionalFormatting sqref="A20">
    <cfRule type="expression" dxfId="571" priority="380">
      <formula>MOD(ROW(),2)=0</formula>
    </cfRule>
  </conditionalFormatting>
  <conditionalFormatting sqref="E20">
    <cfRule type="expression" dxfId="570" priority="381">
      <formula>MOD(ROW(),2)=0</formula>
    </cfRule>
    <cfRule type="expression" dxfId="569" priority="382">
      <formula>MOD(ROW(),2)=1</formula>
    </cfRule>
  </conditionalFormatting>
  <conditionalFormatting sqref="C20">
    <cfRule type="expression" dxfId="568" priority="379">
      <formula>MOD(ROW(),2)=0</formula>
    </cfRule>
  </conditionalFormatting>
  <conditionalFormatting sqref="B20">
    <cfRule type="expression" dxfId="567" priority="378">
      <formula>MOD(ROW(),2)=0</formula>
    </cfRule>
  </conditionalFormatting>
  <conditionalFormatting sqref="D20">
    <cfRule type="expression" dxfId="566" priority="377">
      <formula>MOD(ROW(),2)=0</formula>
    </cfRule>
  </conditionalFormatting>
  <conditionalFormatting sqref="A21">
    <cfRule type="expression" dxfId="565" priority="374">
      <formula>MOD(ROW(),2)=0</formula>
    </cfRule>
  </conditionalFormatting>
  <conditionalFormatting sqref="E21">
    <cfRule type="expression" dxfId="564" priority="375">
      <formula>MOD(ROW(),2)=0</formula>
    </cfRule>
    <cfRule type="expression" dxfId="563" priority="376">
      <formula>MOD(ROW(),2)=1</formula>
    </cfRule>
  </conditionalFormatting>
  <conditionalFormatting sqref="C21">
    <cfRule type="expression" dxfId="562" priority="373">
      <formula>MOD(ROW(),2)=0</formula>
    </cfRule>
  </conditionalFormatting>
  <conditionalFormatting sqref="B21">
    <cfRule type="expression" dxfId="561" priority="372">
      <formula>MOD(ROW(),2)=0</formula>
    </cfRule>
  </conditionalFormatting>
  <conditionalFormatting sqref="D21">
    <cfRule type="expression" dxfId="560" priority="371">
      <formula>MOD(ROW(),2)=0</formula>
    </cfRule>
  </conditionalFormatting>
  <conditionalFormatting sqref="A22">
    <cfRule type="expression" dxfId="559" priority="368">
      <formula>MOD(ROW(),2)=0</formula>
    </cfRule>
  </conditionalFormatting>
  <conditionalFormatting sqref="E22">
    <cfRule type="expression" dxfId="558" priority="369">
      <formula>MOD(ROW(),2)=0</formula>
    </cfRule>
    <cfRule type="expression" dxfId="557" priority="370">
      <formula>MOD(ROW(),2)=1</formula>
    </cfRule>
  </conditionalFormatting>
  <conditionalFormatting sqref="C22">
    <cfRule type="expression" dxfId="556" priority="367">
      <formula>MOD(ROW(),2)=0</formula>
    </cfRule>
  </conditionalFormatting>
  <conditionalFormatting sqref="B22">
    <cfRule type="expression" dxfId="555" priority="366">
      <formula>MOD(ROW(),2)=0</formula>
    </cfRule>
  </conditionalFormatting>
  <conditionalFormatting sqref="D22">
    <cfRule type="expression" dxfId="554" priority="365">
      <formula>MOD(ROW(),2)=0</formula>
    </cfRule>
  </conditionalFormatting>
  <conditionalFormatting sqref="E18">
    <cfRule type="expression" dxfId="553" priority="363">
      <formula>MOD(ROW(),2)=0</formula>
    </cfRule>
    <cfRule type="expression" dxfId="552" priority="364">
      <formula>MOD(ROW(),2)=1</formula>
    </cfRule>
  </conditionalFormatting>
  <conditionalFormatting sqref="E19">
    <cfRule type="expression" dxfId="551" priority="361">
      <formula>MOD(ROW(),2)=0</formula>
    </cfRule>
    <cfRule type="expression" dxfId="550" priority="362">
      <formula>MOD(ROW(),2)=1</formula>
    </cfRule>
  </conditionalFormatting>
  <conditionalFormatting sqref="A36">
    <cfRule type="expression" dxfId="549" priority="301">
      <formula>MOD(ROW(),2)=0</formula>
    </cfRule>
  </conditionalFormatting>
  <conditionalFormatting sqref="E36">
    <cfRule type="expression" dxfId="548" priority="299">
      <formula>MOD(ROW(),2)=0</formula>
    </cfRule>
    <cfRule type="expression" dxfId="547" priority="300">
      <formula>MOD(ROW(),2)=1</formula>
    </cfRule>
  </conditionalFormatting>
  <conditionalFormatting sqref="C36">
    <cfRule type="expression" dxfId="546" priority="302">
      <formula>MOD(ROW(),2)=0</formula>
    </cfRule>
  </conditionalFormatting>
  <conditionalFormatting sqref="A39:C39">
    <cfRule type="expression" dxfId="545" priority="284">
      <formula>MOD(ROW(),2)=0</formula>
    </cfRule>
  </conditionalFormatting>
  <conditionalFormatting sqref="E39">
    <cfRule type="expression" dxfId="544" priority="282">
      <formula>MOD(ROW(),2)=0</formula>
    </cfRule>
    <cfRule type="expression" dxfId="543" priority="283">
      <formula>MOD(ROW(),2)=1</formula>
    </cfRule>
  </conditionalFormatting>
  <conditionalFormatting sqref="C23:D23">
    <cfRule type="expression" dxfId="542" priority="247">
      <formula>MOD(ROW(),2)=0</formula>
    </cfRule>
  </conditionalFormatting>
  <conditionalFormatting sqref="D10">
    <cfRule type="expression" dxfId="541" priority="248">
      <formula>MOD(ROW(),2)=0</formula>
    </cfRule>
  </conditionalFormatting>
  <conditionalFormatting sqref="A45:C45">
    <cfRule type="expression" dxfId="540" priority="258">
      <formula>MOD(ROW(),2)=0</formula>
    </cfRule>
  </conditionalFormatting>
  <conditionalFormatting sqref="E45">
    <cfRule type="expression" dxfId="539" priority="256">
      <formula>MOD(ROW(),2)=0</formula>
    </cfRule>
    <cfRule type="expression" dxfId="538" priority="257">
      <formula>MOD(ROW(),2)=1</formula>
    </cfRule>
  </conditionalFormatting>
  <conditionalFormatting sqref="A23">
    <cfRule type="expression" dxfId="537" priority="246">
      <formula>MOD(ROW(),2)=0</formula>
    </cfRule>
  </conditionalFormatting>
  <conditionalFormatting sqref="A24:D24">
    <cfRule type="expression" dxfId="536" priority="245">
      <formula>MOD(ROW(),2)=0</formula>
    </cfRule>
  </conditionalFormatting>
  <conditionalFormatting sqref="E24">
    <cfRule type="expression" dxfId="535" priority="243">
      <formula>MOD(ROW(),2)=0</formula>
    </cfRule>
    <cfRule type="expression" dxfId="534" priority="244">
      <formula>MOD(ROW(),2)=1</formula>
    </cfRule>
  </conditionalFormatting>
  <conditionalFormatting sqref="A25:D25">
    <cfRule type="expression" dxfId="533" priority="242">
      <formula>MOD(ROW(),2)=0</formula>
    </cfRule>
  </conditionalFormatting>
  <conditionalFormatting sqref="E25">
    <cfRule type="expression" dxfId="532" priority="240">
      <formula>MOD(ROW(),2)=0</formula>
    </cfRule>
    <cfRule type="expression" dxfId="531" priority="241">
      <formula>MOD(ROW(),2)=1</formula>
    </cfRule>
  </conditionalFormatting>
  <conditionalFormatting sqref="A26:D26">
    <cfRule type="expression" dxfId="530" priority="239">
      <formula>MOD(ROW(),2)=0</formula>
    </cfRule>
  </conditionalFormatting>
  <conditionalFormatting sqref="E26">
    <cfRule type="expression" dxfId="529" priority="237">
      <formula>MOD(ROW(),2)=0</formula>
    </cfRule>
    <cfRule type="expression" dxfId="528" priority="238">
      <formula>MOD(ROW(),2)=1</formula>
    </cfRule>
  </conditionalFormatting>
  <conditionalFormatting sqref="A27:D27">
    <cfRule type="expression" dxfId="527" priority="236">
      <formula>MOD(ROW(),2)=0</formula>
    </cfRule>
  </conditionalFormatting>
  <conditionalFormatting sqref="E27">
    <cfRule type="expression" dxfId="526" priority="234">
      <formula>MOD(ROW(),2)=0</formula>
    </cfRule>
    <cfRule type="expression" dxfId="525" priority="235">
      <formula>MOD(ROW(),2)=1</formula>
    </cfRule>
  </conditionalFormatting>
  <conditionalFormatting sqref="A28:C28">
    <cfRule type="expression" dxfId="524" priority="233">
      <formula>MOD(ROW(),2)=0</formula>
    </cfRule>
  </conditionalFormatting>
  <conditionalFormatting sqref="E28">
    <cfRule type="expression" dxfId="523" priority="231">
      <formula>MOD(ROW(),2)=0</formula>
    </cfRule>
    <cfRule type="expression" dxfId="522" priority="232">
      <formula>MOD(ROW(),2)=1</formula>
    </cfRule>
  </conditionalFormatting>
  <conditionalFormatting sqref="D28">
    <cfRule type="expression" dxfId="521" priority="230">
      <formula>MOD(ROW(),2)=0</formula>
    </cfRule>
  </conditionalFormatting>
  <conditionalFormatting sqref="A29:C29">
    <cfRule type="expression" dxfId="520" priority="229">
      <formula>MOD(ROW(),2)=0</formula>
    </cfRule>
  </conditionalFormatting>
  <conditionalFormatting sqref="E29">
    <cfRule type="expression" dxfId="519" priority="227">
      <formula>MOD(ROW(),2)=0</formula>
    </cfRule>
    <cfRule type="expression" dxfId="518" priority="228">
      <formula>MOD(ROW(),2)=1</formula>
    </cfRule>
  </conditionalFormatting>
  <conditionalFormatting sqref="D29">
    <cfRule type="expression" dxfId="517" priority="226">
      <formula>MOD(ROW(),2)=0</formula>
    </cfRule>
  </conditionalFormatting>
  <conditionalFormatting sqref="A30:C30">
    <cfRule type="expression" dxfId="516" priority="225">
      <formula>MOD(ROW(),2)=0</formula>
    </cfRule>
  </conditionalFormatting>
  <conditionalFormatting sqref="E30">
    <cfRule type="expression" dxfId="515" priority="223">
      <formula>MOD(ROW(),2)=0</formula>
    </cfRule>
    <cfRule type="expression" dxfId="514" priority="224">
      <formula>MOD(ROW(),2)=1</formula>
    </cfRule>
  </conditionalFormatting>
  <conditionalFormatting sqref="D30">
    <cfRule type="expression" dxfId="513" priority="222">
      <formula>MOD(ROW(),2)=0</formula>
    </cfRule>
  </conditionalFormatting>
  <conditionalFormatting sqref="A31:C31">
    <cfRule type="expression" dxfId="512" priority="221">
      <formula>MOD(ROW(),2)=0</formula>
    </cfRule>
  </conditionalFormatting>
  <conditionalFormatting sqref="E31">
    <cfRule type="expression" dxfId="511" priority="219">
      <formula>MOD(ROW(),2)=0</formula>
    </cfRule>
    <cfRule type="expression" dxfId="510" priority="220">
      <formula>MOD(ROW(),2)=1</formula>
    </cfRule>
  </conditionalFormatting>
  <conditionalFormatting sqref="D31">
    <cfRule type="expression" dxfId="509" priority="218">
      <formula>MOD(ROW(),2)=0</formula>
    </cfRule>
  </conditionalFormatting>
  <conditionalFormatting sqref="A32:C32">
    <cfRule type="expression" dxfId="508" priority="217">
      <formula>MOD(ROW(),2)=0</formula>
    </cfRule>
  </conditionalFormatting>
  <conditionalFormatting sqref="E32">
    <cfRule type="expression" dxfId="507" priority="215">
      <formula>MOD(ROW(),2)=0</formula>
    </cfRule>
    <cfRule type="expression" dxfId="506" priority="216">
      <formula>MOD(ROW(),2)=1</formula>
    </cfRule>
  </conditionalFormatting>
  <conditionalFormatting sqref="D32">
    <cfRule type="expression" dxfId="505" priority="214">
      <formula>MOD(ROW(),2)=0</formula>
    </cfRule>
  </conditionalFormatting>
  <conditionalFormatting sqref="A33:C33">
    <cfRule type="expression" dxfId="504" priority="213">
      <formula>MOD(ROW(),2)=0</formula>
    </cfRule>
  </conditionalFormatting>
  <conditionalFormatting sqref="E33">
    <cfRule type="expression" dxfId="503" priority="211">
      <formula>MOD(ROW(),2)=0</formula>
    </cfRule>
    <cfRule type="expression" dxfId="502" priority="212">
      <formula>MOD(ROW(),2)=1</formula>
    </cfRule>
  </conditionalFormatting>
  <conditionalFormatting sqref="D33">
    <cfRule type="expression" dxfId="501" priority="210">
      <formula>MOD(ROW(),2)=0</formula>
    </cfRule>
  </conditionalFormatting>
  <conditionalFormatting sqref="A34:C34">
    <cfRule type="expression" dxfId="500" priority="209">
      <formula>MOD(ROW(),2)=0</formula>
    </cfRule>
  </conditionalFormatting>
  <conditionalFormatting sqref="E34">
    <cfRule type="expression" dxfId="499" priority="207">
      <formula>MOD(ROW(),2)=0</formula>
    </cfRule>
    <cfRule type="expression" dxfId="498" priority="208">
      <formula>MOD(ROW(),2)=1</formula>
    </cfRule>
  </conditionalFormatting>
  <conditionalFormatting sqref="D34">
    <cfRule type="expression" dxfId="497" priority="206">
      <formula>MOD(ROW(),2)=0</formula>
    </cfRule>
  </conditionalFormatting>
  <conditionalFormatting sqref="A35:C35">
    <cfRule type="expression" dxfId="496" priority="205">
      <formula>MOD(ROW(),2)=0</formula>
    </cfRule>
  </conditionalFormatting>
  <conditionalFormatting sqref="E35">
    <cfRule type="expression" dxfId="495" priority="203">
      <formula>MOD(ROW(),2)=0</formula>
    </cfRule>
    <cfRule type="expression" dxfId="494" priority="204">
      <formula>MOD(ROW(),2)=1</formula>
    </cfRule>
  </conditionalFormatting>
  <conditionalFormatting sqref="D35">
    <cfRule type="expression" dxfId="493" priority="202">
      <formula>MOD(ROW(),2)=0</formula>
    </cfRule>
  </conditionalFormatting>
  <conditionalFormatting sqref="D36">
    <cfRule type="expression" dxfId="492" priority="201">
      <formula>MOD(ROW(),2)=0</formula>
    </cfRule>
  </conditionalFormatting>
  <conditionalFormatting sqref="A37">
    <cfRule type="expression" dxfId="491" priority="199">
      <formula>MOD(ROW(),2)=0</formula>
    </cfRule>
  </conditionalFormatting>
  <conditionalFormatting sqref="E37">
    <cfRule type="expression" dxfId="490" priority="197">
      <formula>MOD(ROW(),2)=0</formula>
    </cfRule>
    <cfRule type="expression" dxfId="489" priority="198">
      <formula>MOD(ROW(),2)=1</formula>
    </cfRule>
  </conditionalFormatting>
  <conditionalFormatting sqref="C37">
    <cfRule type="expression" dxfId="488" priority="200">
      <formula>MOD(ROW(),2)=0</formula>
    </cfRule>
  </conditionalFormatting>
  <conditionalFormatting sqref="D37">
    <cfRule type="expression" dxfId="487" priority="196">
      <formula>MOD(ROW(),2)=0</formula>
    </cfRule>
  </conditionalFormatting>
  <conditionalFormatting sqref="A38">
    <cfRule type="expression" dxfId="486" priority="194">
      <formula>MOD(ROW(),2)=0</formula>
    </cfRule>
  </conditionalFormatting>
  <conditionalFormatting sqref="E38">
    <cfRule type="expression" dxfId="485" priority="192">
      <formula>MOD(ROW(),2)=0</formula>
    </cfRule>
    <cfRule type="expression" dxfId="484" priority="193">
      <formula>MOD(ROW(),2)=1</formula>
    </cfRule>
  </conditionalFormatting>
  <conditionalFormatting sqref="C38">
    <cfRule type="expression" dxfId="483" priority="195">
      <formula>MOD(ROW(),2)=0</formula>
    </cfRule>
  </conditionalFormatting>
  <conditionalFormatting sqref="D38">
    <cfRule type="expression" dxfId="482" priority="191">
      <formula>MOD(ROW(),2)=0</formula>
    </cfRule>
  </conditionalFormatting>
  <conditionalFormatting sqref="D39">
    <cfRule type="expression" dxfId="481" priority="190">
      <formula>MOD(ROW(),2)=0</formula>
    </cfRule>
  </conditionalFormatting>
  <conditionalFormatting sqref="D40">
    <cfRule type="expression" dxfId="480" priority="185">
      <formula>MOD(ROW(),2)=0</formula>
    </cfRule>
  </conditionalFormatting>
  <conditionalFormatting sqref="C40">
    <cfRule type="expression" dxfId="479" priority="189">
      <formula>MOD(ROW(),2)=0</formula>
    </cfRule>
  </conditionalFormatting>
  <conditionalFormatting sqref="A40">
    <cfRule type="expression" dxfId="478" priority="188">
      <formula>MOD(ROW(),2)=0</formula>
    </cfRule>
  </conditionalFormatting>
  <conditionalFormatting sqref="E40">
    <cfRule type="expression" dxfId="477" priority="186">
      <formula>MOD(ROW(),2)=0</formula>
    </cfRule>
    <cfRule type="expression" dxfId="476" priority="187">
      <formula>MOD(ROW(),2)=1</formula>
    </cfRule>
  </conditionalFormatting>
  <conditionalFormatting sqref="A41">
    <cfRule type="expression" dxfId="475" priority="183">
      <formula>MOD(ROW(),2)=0</formula>
    </cfRule>
  </conditionalFormatting>
  <conditionalFormatting sqref="C41:D41">
    <cfRule type="expression" dxfId="474" priority="184">
      <formula>MOD(ROW(),2)=0</formula>
    </cfRule>
  </conditionalFormatting>
  <conditionalFormatting sqref="E41">
    <cfRule type="expression" dxfId="473" priority="181">
      <formula>MOD(ROW(),2)=0</formula>
    </cfRule>
    <cfRule type="expression" dxfId="472" priority="182">
      <formula>MOD(ROW(),2)=1</formula>
    </cfRule>
  </conditionalFormatting>
  <conditionalFormatting sqref="A42">
    <cfRule type="expression" dxfId="471" priority="179">
      <formula>MOD(ROW(),2)=0</formula>
    </cfRule>
  </conditionalFormatting>
  <conditionalFormatting sqref="C42:D42">
    <cfRule type="expression" dxfId="470" priority="180">
      <formula>MOD(ROW(),2)=0</formula>
    </cfRule>
  </conditionalFormatting>
  <conditionalFormatting sqref="E42">
    <cfRule type="expression" dxfId="469" priority="177">
      <formula>MOD(ROW(),2)=0</formula>
    </cfRule>
    <cfRule type="expression" dxfId="468" priority="178">
      <formula>MOD(ROW(),2)=1</formula>
    </cfRule>
  </conditionalFormatting>
  <conditionalFormatting sqref="A43:C43">
    <cfRule type="expression" dxfId="467" priority="176">
      <formula>MOD(ROW(),2)=0</formula>
    </cfRule>
  </conditionalFormatting>
  <conditionalFormatting sqref="E43">
    <cfRule type="expression" dxfId="466" priority="174">
      <formula>MOD(ROW(),2)=0</formula>
    </cfRule>
    <cfRule type="expression" dxfId="465" priority="175">
      <formula>MOD(ROW(),2)=1</formula>
    </cfRule>
  </conditionalFormatting>
  <conditionalFormatting sqref="D43">
    <cfRule type="expression" dxfId="464" priority="173">
      <formula>MOD(ROW(),2)=0</formula>
    </cfRule>
  </conditionalFormatting>
  <conditionalFormatting sqref="A44:C44">
    <cfRule type="expression" dxfId="463" priority="172">
      <formula>MOD(ROW(),2)=0</formula>
    </cfRule>
  </conditionalFormatting>
  <conditionalFormatting sqref="E44">
    <cfRule type="expression" dxfId="462" priority="170">
      <formula>MOD(ROW(),2)=0</formula>
    </cfRule>
    <cfRule type="expression" dxfId="461" priority="171">
      <formula>MOD(ROW(),2)=1</formula>
    </cfRule>
  </conditionalFormatting>
  <conditionalFormatting sqref="D44">
    <cfRule type="expression" dxfId="460" priority="169">
      <formula>MOD(ROW(),2)=0</formula>
    </cfRule>
  </conditionalFormatting>
  <conditionalFormatting sqref="D45">
    <cfRule type="expression" dxfId="459" priority="168">
      <formula>MOD(ROW(),2)=0</formula>
    </cfRule>
  </conditionalFormatting>
  <conditionalFormatting sqref="A46:B46">
    <cfRule type="expression" dxfId="458" priority="167">
      <formula>MOD(ROW(),2)=0</formula>
    </cfRule>
  </conditionalFormatting>
  <conditionalFormatting sqref="C46">
    <cfRule type="expression" dxfId="457" priority="164">
      <formula>MOD(ROW(),2)=0</formula>
    </cfRule>
  </conditionalFormatting>
  <conditionalFormatting sqref="E46">
    <cfRule type="expression" dxfId="456" priority="165">
      <formula>MOD(ROW(),2)=0</formula>
    </cfRule>
    <cfRule type="expression" dxfId="455" priority="166">
      <formula>MOD(ROW(),2)=1</formula>
    </cfRule>
  </conditionalFormatting>
  <conditionalFormatting sqref="D46">
    <cfRule type="expression" dxfId="454" priority="163">
      <formula>MOD(ROW(),2)=0</formula>
    </cfRule>
  </conditionalFormatting>
  <conditionalFormatting sqref="A80:B80 D80">
    <cfRule type="expression" dxfId="453" priority="159">
      <formula>MOD(ROW(),2)=0</formula>
    </cfRule>
  </conditionalFormatting>
  <conditionalFormatting sqref="E80">
    <cfRule type="expression" dxfId="452" priority="157">
      <formula>MOD(ROW(),2)=0</formula>
    </cfRule>
    <cfRule type="expression" dxfId="451" priority="158">
      <formula>MOD(ROW(),2)=1</formula>
    </cfRule>
  </conditionalFormatting>
  <conditionalFormatting sqref="A50:D50">
    <cfRule type="expression" dxfId="450" priority="141">
      <formula>MOD(ROW(),2)=0</formula>
    </cfRule>
  </conditionalFormatting>
  <conditionalFormatting sqref="E50">
    <cfRule type="expression" dxfId="449" priority="139">
      <formula>MOD(ROW(),2)=0</formula>
    </cfRule>
    <cfRule type="expression" dxfId="448" priority="140">
      <formula>MOD(ROW(),2)=1</formula>
    </cfRule>
  </conditionalFormatting>
  <conditionalFormatting sqref="A47:D47">
    <cfRule type="expression" dxfId="447" priority="150">
      <formula>MOD(ROW(),2)=0</formula>
    </cfRule>
  </conditionalFormatting>
  <conditionalFormatting sqref="E47">
    <cfRule type="expression" dxfId="446" priority="148">
      <formula>MOD(ROW(),2)=0</formula>
    </cfRule>
    <cfRule type="expression" dxfId="445" priority="149">
      <formula>MOD(ROW(),2)=1</formula>
    </cfRule>
  </conditionalFormatting>
  <conditionalFormatting sqref="A48:D48">
    <cfRule type="expression" dxfId="444" priority="147">
      <formula>MOD(ROW(),2)=0</formula>
    </cfRule>
  </conditionalFormatting>
  <conditionalFormatting sqref="E48">
    <cfRule type="expression" dxfId="443" priority="145">
      <formula>MOD(ROW(),2)=0</formula>
    </cfRule>
    <cfRule type="expression" dxfId="442" priority="146">
      <formula>MOD(ROW(),2)=1</formula>
    </cfRule>
  </conditionalFormatting>
  <conditionalFormatting sqref="A49:D49">
    <cfRule type="expression" dxfId="441" priority="144">
      <formula>MOD(ROW(),2)=0</formula>
    </cfRule>
  </conditionalFormatting>
  <conditionalFormatting sqref="E49">
    <cfRule type="expression" dxfId="440" priority="142">
      <formula>MOD(ROW(),2)=0</formula>
    </cfRule>
    <cfRule type="expression" dxfId="439" priority="143">
      <formula>MOD(ROW(),2)=1</formula>
    </cfRule>
  </conditionalFormatting>
  <conditionalFormatting sqref="A51:C51">
    <cfRule type="expression" dxfId="438" priority="138">
      <formula>MOD(ROW(),2)=0</formula>
    </cfRule>
  </conditionalFormatting>
  <conditionalFormatting sqref="E51">
    <cfRule type="expression" dxfId="437" priority="136">
      <formula>MOD(ROW(),2)=0</formula>
    </cfRule>
    <cfRule type="expression" dxfId="436" priority="137">
      <formula>MOD(ROW(),2)=1</formula>
    </cfRule>
  </conditionalFormatting>
  <conditionalFormatting sqref="D51">
    <cfRule type="expression" dxfId="435" priority="135">
      <formula>MOD(ROW(),2)=0</formula>
    </cfRule>
  </conditionalFormatting>
  <conditionalFormatting sqref="A52:C52">
    <cfRule type="expression" dxfId="434" priority="134">
      <formula>MOD(ROW(),2)=0</formula>
    </cfRule>
  </conditionalFormatting>
  <conditionalFormatting sqref="E52">
    <cfRule type="expression" dxfId="433" priority="132">
      <formula>MOD(ROW(),2)=0</formula>
    </cfRule>
    <cfRule type="expression" dxfId="432" priority="133">
      <formula>MOD(ROW(),2)=1</formula>
    </cfRule>
  </conditionalFormatting>
  <conditionalFormatting sqref="D52">
    <cfRule type="expression" dxfId="431" priority="131">
      <formula>MOD(ROW(),2)=0</formula>
    </cfRule>
  </conditionalFormatting>
  <conditionalFormatting sqref="A53:C53">
    <cfRule type="expression" dxfId="430" priority="130">
      <formula>MOD(ROW(),2)=0</formula>
    </cfRule>
  </conditionalFormatting>
  <conditionalFormatting sqref="E53">
    <cfRule type="expression" dxfId="429" priority="128">
      <formula>MOD(ROW(),2)=0</formula>
    </cfRule>
    <cfRule type="expression" dxfId="428" priority="129">
      <formula>MOD(ROW(),2)=1</formula>
    </cfRule>
  </conditionalFormatting>
  <conditionalFormatting sqref="D53">
    <cfRule type="expression" dxfId="427" priority="127">
      <formula>MOD(ROW(),2)=0</formula>
    </cfRule>
  </conditionalFormatting>
  <conditionalFormatting sqref="A54">
    <cfRule type="expression" dxfId="426" priority="125">
      <formula>MOD(ROW(),2)=0</formula>
    </cfRule>
  </conditionalFormatting>
  <conditionalFormatting sqref="C54:D54">
    <cfRule type="expression" dxfId="425" priority="126">
      <formula>MOD(ROW(),2)=0</formula>
    </cfRule>
  </conditionalFormatting>
  <conditionalFormatting sqref="E54">
    <cfRule type="expression" dxfId="424" priority="123">
      <formula>MOD(ROW(),2)=0</formula>
    </cfRule>
    <cfRule type="expression" dxfId="423" priority="124">
      <formula>MOD(ROW(),2)=1</formula>
    </cfRule>
  </conditionalFormatting>
  <conditionalFormatting sqref="A55 C55">
    <cfRule type="expression" dxfId="422" priority="121">
      <formula>MOD(ROW(),2)=0</formula>
    </cfRule>
  </conditionalFormatting>
  <conditionalFormatting sqref="D55">
    <cfRule type="expression" dxfId="421" priority="122">
      <formula>MOD(ROW(),2)=0</formula>
    </cfRule>
  </conditionalFormatting>
  <conditionalFormatting sqref="E55">
    <cfRule type="expression" dxfId="420" priority="119">
      <formula>MOD(ROW(),2)=0</formula>
    </cfRule>
    <cfRule type="expression" dxfId="419" priority="120">
      <formula>MOD(ROW(),2)=1</formula>
    </cfRule>
  </conditionalFormatting>
  <conditionalFormatting sqref="A56">
    <cfRule type="expression" dxfId="418" priority="117">
      <formula>MOD(ROW(),2)=0</formula>
    </cfRule>
  </conditionalFormatting>
  <conditionalFormatting sqref="C56:D56">
    <cfRule type="expression" dxfId="417" priority="118">
      <formula>MOD(ROW(),2)=0</formula>
    </cfRule>
  </conditionalFormatting>
  <conditionalFormatting sqref="E56">
    <cfRule type="expression" dxfId="416" priority="115">
      <formula>MOD(ROW(),2)=0</formula>
    </cfRule>
    <cfRule type="expression" dxfId="415" priority="116">
      <formula>MOD(ROW(),2)=1</formula>
    </cfRule>
  </conditionalFormatting>
  <conditionalFormatting sqref="A57 C57">
    <cfRule type="expression" dxfId="414" priority="113">
      <formula>MOD(ROW(),2)=0</formula>
    </cfRule>
  </conditionalFormatting>
  <conditionalFormatting sqref="D57">
    <cfRule type="expression" dxfId="413" priority="114">
      <formula>MOD(ROW(),2)=0</formula>
    </cfRule>
  </conditionalFormatting>
  <conditionalFormatting sqref="E57">
    <cfRule type="expression" dxfId="412" priority="111">
      <formula>MOD(ROW(),2)=0</formula>
    </cfRule>
    <cfRule type="expression" dxfId="411" priority="112">
      <formula>MOD(ROW(),2)=1</formula>
    </cfRule>
  </conditionalFormatting>
  <conditionalFormatting sqref="A58:C58">
    <cfRule type="expression" dxfId="410" priority="110">
      <formula>MOD(ROW(),2)=0</formula>
    </cfRule>
  </conditionalFormatting>
  <conditionalFormatting sqref="E58">
    <cfRule type="expression" dxfId="409" priority="108">
      <formula>MOD(ROW(),2)=0</formula>
    </cfRule>
    <cfRule type="expression" dxfId="408" priority="109">
      <formula>MOD(ROW(),2)=1</formula>
    </cfRule>
  </conditionalFormatting>
  <conditionalFormatting sqref="D58">
    <cfRule type="expression" dxfId="407" priority="107">
      <formula>MOD(ROW(),2)=0</formula>
    </cfRule>
  </conditionalFormatting>
  <conditionalFormatting sqref="A59:C59">
    <cfRule type="expression" dxfId="406" priority="106">
      <formula>MOD(ROW(),2)=0</formula>
    </cfRule>
  </conditionalFormatting>
  <conditionalFormatting sqref="E59">
    <cfRule type="expression" dxfId="405" priority="104">
      <formula>MOD(ROW(),2)=0</formula>
    </cfRule>
    <cfRule type="expression" dxfId="404" priority="105">
      <formula>MOD(ROW(),2)=1</formula>
    </cfRule>
  </conditionalFormatting>
  <conditionalFormatting sqref="D59">
    <cfRule type="expression" dxfId="403" priority="103">
      <formula>MOD(ROW(),2)=0</formula>
    </cfRule>
  </conditionalFormatting>
  <conditionalFormatting sqref="A60:C60">
    <cfRule type="expression" dxfId="402" priority="102">
      <formula>MOD(ROW(),2)=0</formula>
    </cfRule>
  </conditionalFormatting>
  <conditionalFormatting sqref="E60">
    <cfRule type="expression" dxfId="401" priority="100">
      <formula>MOD(ROW(),2)=0</formula>
    </cfRule>
    <cfRule type="expression" dxfId="400" priority="101">
      <formula>MOD(ROW(),2)=1</formula>
    </cfRule>
  </conditionalFormatting>
  <conditionalFormatting sqref="D60">
    <cfRule type="expression" dxfId="399" priority="99">
      <formula>MOD(ROW(),2)=0</formula>
    </cfRule>
  </conditionalFormatting>
  <conditionalFormatting sqref="A61:C61">
    <cfRule type="expression" dxfId="398" priority="98">
      <formula>MOD(ROW(),2)=0</formula>
    </cfRule>
  </conditionalFormatting>
  <conditionalFormatting sqref="E61">
    <cfRule type="expression" dxfId="397" priority="96">
      <formula>MOD(ROW(),2)=0</formula>
    </cfRule>
    <cfRule type="expression" dxfId="396" priority="97">
      <formula>MOD(ROW(),2)=1</formula>
    </cfRule>
  </conditionalFormatting>
  <conditionalFormatting sqref="D61">
    <cfRule type="expression" dxfId="395" priority="95">
      <formula>MOD(ROW(),2)=0</formula>
    </cfRule>
  </conditionalFormatting>
  <conditionalFormatting sqref="A62:C62">
    <cfRule type="expression" dxfId="394" priority="94">
      <formula>MOD(ROW(),2)=0</formula>
    </cfRule>
  </conditionalFormatting>
  <conditionalFormatting sqref="E62">
    <cfRule type="expression" dxfId="393" priority="92">
      <formula>MOD(ROW(),2)=0</formula>
    </cfRule>
    <cfRule type="expression" dxfId="392" priority="93">
      <formula>MOD(ROW(),2)=1</formula>
    </cfRule>
  </conditionalFormatting>
  <conditionalFormatting sqref="D62">
    <cfRule type="expression" dxfId="391" priority="91">
      <formula>MOD(ROW(),2)=0</formula>
    </cfRule>
  </conditionalFormatting>
  <conditionalFormatting sqref="A63">
    <cfRule type="expression" dxfId="390" priority="89">
      <formula>MOD(ROW(),2)=0</formula>
    </cfRule>
  </conditionalFormatting>
  <conditionalFormatting sqref="E63">
    <cfRule type="expression" dxfId="389" priority="87">
      <formula>MOD(ROW(),2)=0</formula>
    </cfRule>
    <cfRule type="expression" dxfId="388" priority="88">
      <formula>MOD(ROW(),2)=1</formula>
    </cfRule>
  </conditionalFormatting>
  <conditionalFormatting sqref="C63">
    <cfRule type="expression" dxfId="387" priority="90">
      <formula>MOD(ROW(),2)=0</formula>
    </cfRule>
  </conditionalFormatting>
  <conditionalFormatting sqref="D63">
    <cfRule type="expression" dxfId="386" priority="86">
      <formula>MOD(ROW(),2)=0</formula>
    </cfRule>
  </conditionalFormatting>
  <conditionalFormatting sqref="A64">
    <cfRule type="expression" dxfId="385" priority="84">
      <formula>MOD(ROW(),2)=0</formula>
    </cfRule>
  </conditionalFormatting>
  <conditionalFormatting sqref="E64">
    <cfRule type="expression" dxfId="384" priority="82">
      <formula>MOD(ROW(),2)=0</formula>
    </cfRule>
    <cfRule type="expression" dxfId="383" priority="83">
      <formula>MOD(ROW(),2)=1</formula>
    </cfRule>
  </conditionalFormatting>
  <conditionalFormatting sqref="C64">
    <cfRule type="expression" dxfId="382" priority="85">
      <formula>MOD(ROW(),2)=0</formula>
    </cfRule>
  </conditionalFormatting>
  <conditionalFormatting sqref="D64">
    <cfRule type="expression" dxfId="381" priority="81">
      <formula>MOD(ROW(),2)=0</formula>
    </cfRule>
  </conditionalFormatting>
  <conditionalFormatting sqref="A65">
    <cfRule type="expression" dxfId="380" priority="79">
      <formula>MOD(ROW(),2)=0</formula>
    </cfRule>
  </conditionalFormatting>
  <conditionalFormatting sqref="E65">
    <cfRule type="expression" dxfId="379" priority="77">
      <formula>MOD(ROW(),2)=0</formula>
    </cfRule>
    <cfRule type="expression" dxfId="378" priority="78">
      <formula>MOD(ROW(),2)=1</formula>
    </cfRule>
  </conditionalFormatting>
  <conditionalFormatting sqref="C65">
    <cfRule type="expression" dxfId="377" priority="80">
      <formula>MOD(ROW(),2)=0</formula>
    </cfRule>
  </conditionalFormatting>
  <conditionalFormatting sqref="D65">
    <cfRule type="expression" dxfId="376" priority="76">
      <formula>MOD(ROW(),2)=0</formula>
    </cfRule>
  </conditionalFormatting>
  <conditionalFormatting sqref="A66:C66">
    <cfRule type="expression" dxfId="375" priority="75">
      <formula>MOD(ROW(),2)=0</formula>
    </cfRule>
  </conditionalFormatting>
  <conditionalFormatting sqref="E66">
    <cfRule type="expression" dxfId="374" priority="73">
      <formula>MOD(ROW(),2)=0</formula>
    </cfRule>
    <cfRule type="expression" dxfId="373" priority="74">
      <formula>MOD(ROW(),2)=1</formula>
    </cfRule>
  </conditionalFormatting>
  <conditionalFormatting sqref="D66">
    <cfRule type="expression" dxfId="372" priority="72">
      <formula>MOD(ROW(),2)=0</formula>
    </cfRule>
  </conditionalFormatting>
  <conditionalFormatting sqref="A67:C67">
    <cfRule type="expression" dxfId="371" priority="71">
      <formula>MOD(ROW(),2)=0</formula>
    </cfRule>
  </conditionalFormatting>
  <conditionalFormatting sqref="E67">
    <cfRule type="expression" dxfId="370" priority="69">
      <formula>MOD(ROW(),2)=0</formula>
    </cfRule>
    <cfRule type="expression" dxfId="369" priority="70">
      <formula>MOD(ROW(),2)=1</formula>
    </cfRule>
  </conditionalFormatting>
  <conditionalFormatting sqref="D67">
    <cfRule type="expression" dxfId="368" priority="68">
      <formula>MOD(ROW(),2)=0</formula>
    </cfRule>
  </conditionalFormatting>
  <conditionalFormatting sqref="A68:C68">
    <cfRule type="expression" dxfId="367" priority="59">
      <formula>MOD(ROW(),2)=0</formula>
    </cfRule>
  </conditionalFormatting>
  <conditionalFormatting sqref="E68">
    <cfRule type="expression" dxfId="366" priority="57">
      <formula>MOD(ROW(),2)=0</formula>
    </cfRule>
    <cfRule type="expression" dxfId="365" priority="58">
      <formula>MOD(ROW(),2)=1</formula>
    </cfRule>
  </conditionalFormatting>
  <conditionalFormatting sqref="D68">
    <cfRule type="expression" dxfId="364" priority="56">
      <formula>MOD(ROW(),2)=0</formula>
    </cfRule>
  </conditionalFormatting>
  <conditionalFormatting sqref="A69:C69 A73:C73 A77:C77">
    <cfRule type="expression" dxfId="363" priority="55">
      <formula>MOD(ROW(),2)=0</formula>
    </cfRule>
  </conditionalFormatting>
  <conditionalFormatting sqref="E69 E73 E75 E77">
    <cfRule type="expression" dxfId="362" priority="53">
      <formula>MOD(ROW(),2)=0</formula>
    </cfRule>
    <cfRule type="expression" dxfId="361" priority="54">
      <formula>MOD(ROW(),2)=1</formula>
    </cfRule>
  </conditionalFormatting>
  <conditionalFormatting sqref="D69">
    <cfRule type="expression" dxfId="360" priority="52">
      <formula>MOD(ROW(),2)=0</formula>
    </cfRule>
  </conditionalFormatting>
  <conditionalFormatting sqref="A70">
    <cfRule type="expression" dxfId="359" priority="50">
      <formula>MOD(ROW(),2)=0</formula>
    </cfRule>
  </conditionalFormatting>
  <conditionalFormatting sqref="E70">
    <cfRule type="expression" dxfId="358" priority="48">
      <formula>MOD(ROW(),2)=0</formula>
    </cfRule>
    <cfRule type="expression" dxfId="357" priority="49">
      <formula>MOD(ROW(),2)=1</formula>
    </cfRule>
  </conditionalFormatting>
  <conditionalFormatting sqref="C70">
    <cfRule type="expression" dxfId="356" priority="51">
      <formula>MOD(ROW(),2)=0</formula>
    </cfRule>
  </conditionalFormatting>
  <conditionalFormatting sqref="D70">
    <cfRule type="expression" dxfId="355" priority="47">
      <formula>MOD(ROW(),2)=0</formula>
    </cfRule>
  </conditionalFormatting>
  <conditionalFormatting sqref="A71">
    <cfRule type="expression" dxfId="354" priority="45">
      <formula>MOD(ROW(),2)=0</formula>
    </cfRule>
  </conditionalFormatting>
  <conditionalFormatting sqref="E71">
    <cfRule type="expression" dxfId="353" priority="43">
      <formula>MOD(ROW(),2)=0</formula>
    </cfRule>
    <cfRule type="expression" dxfId="352" priority="44">
      <formula>MOD(ROW(),2)=1</formula>
    </cfRule>
  </conditionalFormatting>
  <conditionalFormatting sqref="C71">
    <cfRule type="expression" dxfId="351" priority="46">
      <formula>MOD(ROW(),2)=0</formula>
    </cfRule>
  </conditionalFormatting>
  <conditionalFormatting sqref="D71">
    <cfRule type="expression" dxfId="350" priority="42">
      <formula>MOD(ROW(),2)=0</formula>
    </cfRule>
  </conditionalFormatting>
  <conditionalFormatting sqref="A72">
    <cfRule type="expression" dxfId="349" priority="40">
      <formula>MOD(ROW(),2)=0</formula>
    </cfRule>
  </conditionalFormatting>
  <conditionalFormatting sqref="E72">
    <cfRule type="expression" dxfId="348" priority="38">
      <formula>MOD(ROW(),2)=0</formula>
    </cfRule>
    <cfRule type="expression" dxfId="347" priority="39">
      <formula>MOD(ROW(),2)=1</formula>
    </cfRule>
  </conditionalFormatting>
  <conditionalFormatting sqref="C72">
    <cfRule type="expression" dxfId="346" priority="41">
      <formula>MOD(ROW(),2)=0</formula>
    </cfRule>
  </conditionalFormatting>
  <conditionalFormatting sqref="D72">
    <cfRule type="expression" dxfId="345" priority="37">
      <formula>MOD(ROW(),2)=0</formula>
    </cfRule>
  </conditionalFormatting>
  <conditionalFormatting sqref="D73">
    <cfRule type="expression" dxfId="344" priority="36">
      <formula>MOD(ROW(),2)=0</formula>
    </cfRule>
  </conditionalFormatting>
  <conditionalFormatting sqref="A74:C74">
    <cfRule type="expression" dxfId="343" priority="35">
      <formula>MOD(ROW(),2)=0</formula>
    </cfRule>
  </conditionalFormatting>
  <conditionalFormatting sqref="E74">
    <cfRule type="expression" dxfId="342" priority="33">
      <formula>MOD(ROW(),2)=0</formula>
    </cfRule>
    <cfRule type="expression" dxfId="341" priority="34">
      <formula>MOD(ROW(),2)=1</formula>
    </cfRule>
  </conditionalFormatting>
  <conditionalFormatting sqref="D74">
    <cfRule type="expression" dxfId="340" priority="32">
      <formula>MOD(ROW(),2)=0</formula>
    </cfRule>
  </conditionalFormatting>
  <conditionalFormatting sqref="A75:C75">
    <cfRule type="expression" dxfId="339" priority="31">
      <formula>MOD(ROW(),2)=0</formula>
    </cfRule>
  </conditionalFormatting>
  <conditionalFormatting sqref="D75">
    <cfRule type="expression" dxfId="338" priority="30">
      <formula>MOD(ROW(),2)=0</formula>
    </cfRule>
  </conditionalFormatting>
  <conditionalFormatting sqref="D76">
    <cfRule type="expression" dxfId="337" priority="25">
      <formula>MOD(ROW(),2)=0</formula>
    </cfRule>
  </conditionalFormatting>
  <conditionalFormatting sqref="C76">
    <cfRule type="expression" dxfId="336" priority="29">
      <formula>MOD(ROW(),2)=0</formula>
    </cfRule>
  </conditionalFormatting>
  <conditionalFormatting sqref="A76">
    <cfRule type="expression" dxfId="335" priority="28">
      <formula>MOD(ROW(),2)=0</formula>
    </cfRule>
  </conditionalFormatting>
  <conditionalFormatting sqref="E76">
    <cfRule type="expression" dxfId="334" priority="26">
      <formula>MOD(ROW(),2)=0</formula>
    </cfRule>
    <cfRule type="expression" dxfId="333" priority="27">
      <formula>MOD(ROW(),2)=1</formula>
    </cfRule>
  </conditionalFormatting>
  <conditionalFormatting sqref="D77">
    <cfRule type="expression" dxfId="332" priority="24">
      <formula>MOD(ROW(),2)=0</formula>
    </cfRule>
  </conditionalFormatting>
  <conditionalFormatting sqref="C78">
    <cfRule type="expression" dxfId="331" priority="23">
      <formula>MOD(ROW(),2)=0</formula>
    </cfRule>
  </conditionalFormatting>
  <conditionalFormatting sqref="D78">
    <cfRule type="expression" dxfId="330" priority="22">
      <formula>MOD(ROW(),2)=0</formula>
    </cfRule>
  </conditionalFormatting>
  <conditionalFormatting sqref="A79:C79">
    <cfRule type="expression" dxfId="329" priority="21">
      <formula>MOD(ROW(),2)=0</formula>
    </cfRule>
  </conditionalFormatting>
  <conditionalFormatting sqref="E79">
    <cfRule type="expression" dxfId="328" priority="19">
      <formula>MOD(ROW(),2)=0</formula>
    </cfRule>
    <cfRule type="expression" dxfId="327" priority="20">
      <formula>MOD(ROW(),2)=1</formula>
    </cfRule>
  </conditionalFormatting>
  <conditionalFormatting sqref="D79">
    <cfRule type="expression" dxfId="326" priority="18">
      <formula>MOD(ROW(),2)=0</formula>
    </cfRule>
  </conditionalFormatting>
  <conditionalFormatting sqref="C80">
    <cfRule type="expression" dxfId="325" priority="17">
      <formula>MOD(ROW(),2)=0</formula>
    </cfRule>
  </conditionalFormatting>
  <conditionalFormatting sqref="A81:C81">
    <cfRule type="expression" dxfId="324" priority="16">
      <formula>MOD(ROW(),2)=0</formula>
    </cfRule>
  </conditionalFormatting>
  <conditionalFormatting sqref="E81">
    <cfRule type="expression" dxfId="323" priority="14">
      <formula>MOD(ROW(),2)=0</formula>
    </cfRule>
    <cfRule type="expression" dxfId="322" priority="15">
      <formula>MOD(ROW(),2)=1</formula>
    </cfRule>
  </conditionalFormatting>
  <conditionalFormatting sqref="D81">
    <cfRule type="expression" dxfId="321" priority="13">
      <formula>MOD(ROW(),2)=0</formula>
    </cfRule>
  </conditionalFormatting>
  <conditionalFormatting sqref="A82:C82 A84:C86">
    <cfRule type="expression" dxfId="320" priority="12">
      <formula>MOD(ROW(),2)=0</formula>
    </cfRule>
  </conditionalFormatting>
  <conditionalFormatting sqref="E82 E84:E86">
    <cfRule type="expression" dxfId="319" priority="10">
      <formula>MOD(ROW(),2)=0</formula>
    </cfRule>
    <cfRule type="expression" dxfId="318" priority="11">
      <formula>MOD(ROW(),2)=1</formula>
    </cfRule>
  </conditionalFormatting>
  <conditionalFormatting sqref="D82">
    <cfRule type="expression" dxfId="317" priority="9">
      <formula>MOD(ROW(),2)=0</formula>
    </cfRule>
  </conditionalFormatting>
  <conditionalFormatting sqref="D83">
    <cfRule type="expression" dxfId="316" priority="4">
      <formula>MOD(ROW(),2)=0</formula>
    </cfRule>
  </conditionalFormatting>
  <conditionalFormatting sqref="C83">
    <cfRule type="expression" dxfId="315" priority="8">
      <formula>MOD(ROW(),2)=0</formula>
    </cfRule>
  </conditionalFormatting>
  <conditionalFormatting sqref="A83">
    <cfRule type="expression" dxfId="314" priority="7">
      <formula>MOD(ROW(),2)=0</formula>
    </cfRule>
  </conditionalFormatting>
  <conditionalFormatting sqref="E83">
    <cfRule type="expression" dxfId="313" priority="5">
      <formula>MOD(ROW(),2)=0</formula>
    </cfRule>
    <cfRule type="expression" dxfId="312" priority="6">
      <formula>MOD(ROW(),2)=1</formula>
    </cfRule>
  </conditionalFormatting>
  <conditionalFormatting sqref="D84">
    <cfRule type="expression" dxfId="311" priority="3">
      <formula>MOD(ROW(),2)=0</formula>
    </cfRule>
  </conditionalFormatting>
  <conditionalFormatting sqref="D85">
    <cfRule type="expression" dxfId="310" priority="2">
      <formula>MOD(ROW(),2)=0</formula>
    </cfRule>
  </conditionalFormatting>
  <conditionalFormatting sqref="D86">
    <cfRule type="expression" dxfId="309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6"/>
  <sheetViews>
    <sheetView showGridLines="0" tabSelected="1" topLeftCell="A29" zoomScale="80" zoomScaleNormal="80" workbookViewId="0">
      <selection activeCell="G39" sqref="G3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4" t="s">
        <v>52</v>
      </c>
      <c r="B1" s="54"/>
      <c r="C1" s="54"/>
      <c r="D1" s="54"/>
      <c r="E1" s="54"/>
      <c r="F1" s="3"/>
    </row>
    <row r="2" spans="1:8" ht="24" customHeight="1" thickTop="1" x14ac:dyDescent="0.3">
      <c r="A2" s="55" t="s">
        <v>19</v>
      </c>
      <c r="B2" s="55"/>
      <c r="C2" s="44" t="s">
        <v>21</v>
      </c>
      <c r="D2" s="57" t="s">
        <v>23</v>
      </c>
      <c r="E2" s="57"/>
      <c r="F2" s="4"/>
    </row>
    <row r="3" spans="1:8" ht="49.5" customHeight="1" x14ac:dyDescent="0.3">
      <c r="A3" s="56" t="s">
        <v>20</v>
      </c>
      <c r="B3" s="56"/>
      <c r="C3" s="45" t="s">
        <v>22</v>
      </c>
      <c r="D3" s="58" t="s">
        <v>24</v>
      </c>
      <c r="E3" s="58"/>
      <c r="F3" s="4"/>
    </row>
    <row r="4" spans="1:8" ht="44.1" customHeight="1" x14ac:dyDescent="0.3">
      <c r="A4" s="43" t="s">
        <v>77</v>
      </c>
      <c r="B4" s="9"/>
      <c r="C4" s="9"/>
      <c r="D4" s="9"/>
      <c r="E4" s="9"/>
    </row>
    <row r="5" spans="1:8" ht="44.1" customHeight="1" x14ac:dyDescent="0.3">
      <c r="A5" s="53" t="s">
        <v>16</v>
      </c>
      <c r="B5" s="53"/>
      <c r="C5" s="53"/>
      <c r="D5" s="53"/>
      <c r="E5" s="53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137</v>
      </c>
      <c r="E7" s="35">
        <v>68989.850000000006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138</v>
      </c>
      <c r="E8" s="35">
        <v>4187.95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139</v>
      </c>
      <c r="E9" s="35">
        <v>11383.28</v>
      </c>
      <c r="H9" s="22"/>
    </row>
    <row r="10" spans="1:8" s="2" customFormat="1" ht="59.4" customHeight="1" x14ac:dyDescent="0.3">
      <c r="A10" s="31" t="s">
        <v>4</v>
      </c>
      <c r="B10" s="32"/>
      <c r="C10" s="33"/>
      <c r="D10" s="34" t="s">
        <v>54</v>
      </c>
      <c r="E10" s="35">
        <v>9900</v>
      </c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140</v>
      </c>
      <c r="E11" s="35">
        <v>210</v>
      </c>
    </row>
    <row r="12" spans="1:8" s="2" customFormat="1" ht="39.6" customHeight="1" x14ac:dyDescent="0.3">
      <c r="A12" s="31" t="s">
        <v>51</v>
      </c>
      <c r="B12" s="32"/>
      <c r="C12" s="33"/>
      <c r="D12" s="34" t="s">
        <v>141</v>
      </c>
      <c r="E12" s="35">
        <f>1726.56+600</f>
        <v>2326.56</v>
      </c>
    </row>
    <row r="13" spans="1:8" s="2" customFormat="1" ht="39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142</v>
      </c>
      <c r="E13" s="35" t="s">
        <v>144</v>
      </c>
      <c r="G13" s="24"/>
    </row>
    <row r="14" spans="1:8" s="2" customFormat="1" ht="51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143</v>
      </c>
      <c r="E14" s="35">
        <f>284.88+99</f>
        <v>383.88</v>
      </c>
    </row>
    <row r="15" spans="1:8" s="2" customFormat="1" ht="51" customHeight="1" x14ac:dyDescent="0.3">
      <c r="A15" s="31" t="s">
        <v>51</v>
      </c>
      <c r="B15" s="32" t="str">
        <f t="array" ref="B15">IFERROR(INDEX(#REF!,SMALL(IF(#REF!=rngInvoice,ROW(#REF!)-ROW(#REF!)), ROW(7:7)), MATCH($B$6,#REF!, 0)),"")</f>
        <v/>
      </c>
      <c r="C15" s="33" t="str">
        <f t="array" ref="C15">IFERROR(INDEX(#REF!,SMALL(IF(#REF!=rngInvoice,ROW(#REF!)-ROW(#REF!)), ROW(7:7)), MATCH($C$6,#REF!, 0)),"")</f>
        <v/>
      </c>
      <c r="D15" s="34" t="s">
        <v>54</v>
      </c>
      <c r="E15" s="35">
        <v>1200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277.2</v>
      </c>
    </row>
    <row r="17" spans="1:5" s="2" customFormat="1" ht="33.9" customHeight="1" x14ac:dyDescent="0.3">
      <c r="A17" s="31" t="s">
        <v>61</v>
      </c>
      <c r="B17" s="32">
        <v>25457712630</v>
      </c>
      <c r="C17" s="33" t="s">
        <v>1</v>
      </c>
      <c r="D17" s="33" t="s">
        <v>27</v>
      </c>
      <c r="E17" s="35">
        <v>27.23</v>
      </c>
    </row>
    <row r="18" spans="1:5" s="2" customFormat="1" ht="33.9" customHeight="1" x14ac:dyDescent="0.3">
      <c r="A18" s="7" t="s">
        <v>57</v>
      </c>
      <c r="B18" s="15">
        <v>95970838122</v>
      </c>
      <c r="C18" s="5" t="s">
        <v>33</v>
      </c>
      <c r="D18" s="33" t="s">
        <v>27</v>
      </c>
      <c r="E18" s="35">
        <v>242.43</v>
      </c>
    </row>
    <row r="19" spans="1:5" s="2" customFormat="1" ht="33.9" customHeight="1" x14ac:dyDescent="0.3">
      <c r="A19" s="7" t="s">
        <v>32</v>
      </c>
      <c r="B19" s="10">
        <v>83363645439</v>
      </c>
      <c r="C19" s="5" t="s">
        <v>33</v>
      </c>
      <c r="D19" s="5" t="s">
        <v>27</v>
      </c>
      <c r="E19" s="12">
        <v>1122.47</v>
      </c>
    </row>
    <row r="20" spans="1:5" s="2" customFormat="1" ht="33.9" customHeight="1" x14ac:dyDescent="0.3">
      <c r="A20" s="31" t="s">
        <v>47</v>
      </c>
      <c r="B20" s="48">
        <v>78344221376</v>
      </c>
      <c r="C20" s="33" t="s">
        <v>48</v>
      </c>
      <c r="D20" s="33" t="s">
        <v>27</v>
      </c>
      <c r="E20" s="35">
        <v>992.62</v>
      </c>
    </row>
    <row r="21" spans="1:5" s="2" customFormat="1" ht="33.9" customHeight="1" x14ac:dyDescent="0.3">
      <c r="A21" s="31" t="s">
        <v>30</v>
      </c>
      <c r="B21" s="32">
        <v>18928523252</v>
      </c>
      <c r="C21" s="33" t="s">
        <v>31</v>
      </c>
      <c r="D21" s="33" t="s">
        <v>27</v>
      </c>
      <c r="E21" s="35">
        <v>114.75</v>
      </c>
    </row>
    <row r="22" spans="1:5" s="2" customFormat="1" ht="33.9" customHeight="1" x14ac:dyDescent="0.3">
      <c r="A22" s="31" t="s">
        <v>30</v>
      </c>
      <c r="B22" s="32">
        <v>18928523252</v>
      </c>
      <c r="C22" s="33" t="s">
        <v>31</v>
      </c>
      <c r="D22" s="33" t="s">
        <v>27</v>
      </c>
      <c r="E22" s="35">
        <v>416.25</v>
      </c>
    </row>
    <row r="23" spans="1:5" s="2" customFormat="1" ht="33.9" customHeight="1" x14ac:dyDescent="0.3">
      <c r="A23" s="31" t="s">
        <v>25</v>
      </c>
      <c r="B23" s="48">
        <v>44138062462</v>
      </c>
      <c r="C23" s="33" t="s">
        <v>26</v>
      </c>
      <c r="D23" s="33" t="s">
        <v>27</v>
      </c>
      <c r="E23" s="35">
        <v>122.4</v>
      </c>
    </row>
    <row r="24" spans="1:5" s="2" customFormat="1" ht="33.9" customHeight="1" x14ac:dyDescent="0.3">
      <c r="A24" s="31" t="s">
        <v>25</v>
      </c>
      <c r="B24" s="48">
        <v>44138062462</v>
      </c>
      <c r="C24" s="33" t="s">
        <v>26</v>
      </c>
      <c r="D24" s="33" t="s">
        <v>27</v>
      </c>
      <c r="E24" s="35">
        <v>139.30000000000001</v>
      </c>
    </row>
    <row r="25" spans="1:5" s="2" customFormat="1" ht="33.9" customHeight="1" x14ac:dyDescent="0.3">
      <c r="A25" s="31" t="s">
        <v>25</v>
      </c>
      <c r="B25" s="48">
        <v>44138062462</v>
      </c>
      <c r="C25" s="33" t="s">
        <v>26</v>
      </c>
      <c r="D25" s="33" t="s">
        <v>27</v>
      </c>
      <c r="E25" s="35">
        <v>115.08</v>
      </c>
    </row>
    <row r="26" spans="1:5" s="2" customFormat="1" ht="33.9" customHeight="1" x14ac:dyDescent="0.3">
      <c r="A26" s="31" t="s">
        <v>25</v>
      </c>
      <c r="B26" s="48">
        <v>44138062462</v>
      </c>
      <c r="C26" s="33" t="s">
        <v>26</v>
      </c>
      <c r="D26" s="33" t="s">
        <v>27</v>
      </c>
      <c r="E26" s="35">
        <v>132.43</v>
      </c>
    </row>
    <row r="27" spans="1:5" s="2" customFormat="1" ht="33.9" customHeight="1" x14ac:dyDescent="0.3">
      <c r="A27" s="31" t="s">
        <v>25</v>
      </c>
      <c r="B27" s="48">
        <v>44138062462</v>
      </c>
      <c r="C27" s="33" t="s">
        <v>26</v>
      </c>
      <c r="D27" s="33" t="s">
        <v>27</v>
      </c>
      <c r="E27" s="35">
        <v>71.05</v>
      </c>
    </row>
    <row r="28" spans="1:5" s="2" customFormat="1" ht="33.9" customHeight="1" x14ac:dyDescent="0.3">
      <c r="A28" s="7" t="s">
        <v>145</v>
      </c>
      <c r="B28" s="10">
        <v>37927948281</v>
      </c>
      <c r="C28" s="5" t="s">
        <v>1</v>
      </c>
      <c r="D28" s="11" t="s">
        <v>18</v>
      </c>
      <c r="E28" s="12">
        <v>811.88</v>
      </c>
    </row>
    <row r="29" spans="1:5" s="2" customFormat="1" ht="33.9" customHeight="1" x14ac:dyDescent="0.3">
      <c r="A29" s="31" t="s">
        <v>4</v>
      </c>
      <c r="B29" s="10"/>
      <c r="C29" s="5"/>
      <c r="D29" s="11" t="s">
        <v>18</v>
      </c>
      <c r="E29" s="35">
        <v>240</v>
      </c>
    </row>
    <row r="30" spans="1:5" s="2" customFormat="1" ht="33.9" customHeight="1" x14ac:dyDescent="0.3">
      <c r="A30" s="7" t="s">
        <v>32</v>
      </c>
      <c r="B30" s="10">
        <v>83363645439</v>
      </c>
      <c r="C30" s="5" t="s">
        <v>33</v>
      </c>
      <c r="D30" s="5" t="s">
        <v>27</v>
      </c>
      <c r="E30" s="12">
        <v>1105.3900000000001</v>
      </c>
    </row>
    <row r="31" spans="1:5" s="2" customFormat="1" ht="33.9" customHeight="1" x14ac:dyDescent="0.3">
      <c r="A31" s="31" t="s">
        <v>25</v>
      </c>
      <c r="B31" s="48">
        <v>44138062462</v>
      </c>
      <c r="C31" s="33" t="s">
        <v>26</v>
      </c>
      <c r="D31" s="33" t="s">
        <v>27</v>
      </c>
      <c r="E31" s="35">
        <v>36.880000000000003</v>
      </c>
    </row>
    <row r="32" spans="1:5" s="2" customFormat="1" ht="44.25" customHeight="1" x14ac:dyDescent="0.3">
      <c r="A32" s="31" t="s">
        <v>25</v>
      </c>
      <c r="B32" s="48">
        <v>44138062462</v>
      </c>
      <c r="C32" s="33" t="s">
        <v>26</v>
      </c>
      <c r="D32" s="33" t="s">
        <v>27</v>
      </c>
      <c r="E32" s="35">
        <v>53.25</v>
      </c>
    </row>
    <row r="33" spans="1:5" s="2" customFormat="1" ht="33.9" customHeight="1" x14ac:dyDescent="0.3">
      <c r="A33" s="31" t="s">
        <v>25</v>
      </c>
      <c r="B33" s="48">
        <v>44138062462</v>
      </c>
      <c r="C33" s="33" t="s">
        <v>26</v>
      </c>
      <c r="D33" s="33" t="s">
        <v>27</v>
      </c>
      <c r="E33" s="35">
        <v>132.6</v>
      </c>
    </row>
    <row r="34" spans="1:5" s="2" customFormat="1" ht="33.9" customHeight="1" x14ac:dyDescent="0.3">
      <c r="A34" s="31" t="s">
        <v>47</v>
      </c>
      <c r="B34" s="48">
        <v>78344221376</v>
      </c>
      <c r="C34" s="33" t="s">
        <v>48</v>
      </c>
      <c r="D34" s="33" t="s">
        <v>27</v>
      </c>
      <c r="E34" s="35">
        <v>1327.26</v>
      </c>
    </row>
    <row r="35" spans="1:5" s="2" customFormat="1" ht="33.9" customHeight="1" x14ac:dyDescent="0.3">
      <c r="A35" s="14" t="s">
        <v>83</v>
      </c>
      <c r="B35" s="10">
        <v>13653700851</v>
      </c>
      <c r="C35" s="33" t="s">
        <v>26</v>
      </c>
      <c r="D35" s="34" t="s">
        <v>56</v>
      </c>
      <c r="E35" s="12">
        <v>343.24</v>
      </c>
    </row>
    <row r="36" spans="1:5" ht="33.9" customHeight="1" x14ac:dyDescent="0.3">
      <c r="A36" s="25" t="s">
        <v>49</v>
      </c>
      <c r="B36" s="10"/>
      <c r="C36" s="5"/>
      <c r="D36" s="5"/>
      <c r="E36" s="26">
        <f>SUM(E7:F35)</f>
        <v>106405.23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308" priority="926">
      <formula>MOD(ROW(),2)=0</formula>
    </cfRule>
  </conditionalFormatting>
  <conditionalFormatting sqref="E7:E9">
    <cfRule type="expression" dxfId="307" priority="924">
      <formula>MOD(ROW(),2)=0</formula>
    </cfRule>
    <cfRule type="expression" dxfId="306" priority="925">
      <formula>MOD(ROW(),2)=1</formula>
    </cfRule>
  </conditionalFormatting>
  <conditionalFormatting sqref="D9">
    <cfRule type="expression" dxfId="305" priority="923">
      <formula>MOD(ROW(),2)=0</formula>
    </cfRule>
  </conditionalFormatting>
  <conditionalFormatting sqref="C11:D11 A11">
    <cfRule type="expression" dxfId="304" priority="922">
      <formula>MOD(ROW(),2)=0</formula>
    </cfRule>
  </conditionalFormatting>
  <conditionalFormatting sqref="E11">
    <cfRule type="expression" dxfId="303" priority="920">
      <formula>MOD(ROW(),2)=0</formula>
    </cfRule>
    <cfRule type="expression" dxfId="302" priority="921">
      <formula>MOD(ROW(),2)=1</formula>
    </cfRule>
  </conditionalFormatting>
  <conditionalFormatting sqref="A12:D14">
    <cfRule type="expression" dxfId="301" priority="919">
      <formula>MOD(ROW(),2)=0</formula>
    </cfRule>
  </conditionalFormatting>
  <conditionalFormatting sqref="E12:E14">
    <cfRule type="expression" dxfId="300" priority="917">
      <formula>MOD(ROW(),2)=0</formula>
    </cfRule>
    <cfRule type="expression" dxfId="299" priority="918">
      <formula>MOD(ROW(),2)=1</formula>
    </cfRule>
  </conditionalFormatting>
  <conditionalFormatting sqref="A36">
    <cfRule type="expression" dxfId="298" priority="525">
      <formula>MOD(ROW(),2)=0</formula>
    </cfRule>
  </conditionalFormatting>
  <conditionalFormatting sqref="E36">
    <cfRule type="expression" dxfId="297" priority="526">
      <formula>MOD(ROW(),2)=0</formula>
    </cfRule>
    <cfRule type="expression" dxfId="296" priority="527">
      <formula>MOD(ROW(),2)=1</formula>
    </cfRule>
  </conditionalFormatting>
  <conditionalFormatting sqref="D36">
    <cfRule type="expression" dxfId="295" priority="524">
      <formula>MOD(ROW(),2)=0</formula>
    </cfRule>
  </conditionalFormatting>
  <conditionalFormatting sqref="C36">
    <cfRule type="expression" dxfId="294" priority="523">
      <formula>MOD(ROW(),2)=0</formula>
    </cfRule>
  </conditionalFormatting>
  <conditionalFormatting sqref="B36">
    <cfRule type="expression" dxfId="293" priority="522">
      <formula>MOD(ROW(),2)=0</formula>
    </cfRule>
  </conditionalFormatting>
  <conditionalFormatting sqref="A10:D10">
    <cfRule type="expression" dxfId="292" priority="521">
      <formula>MOD(ROW(),2)=0</formula>
    </cfRule>
  </conditionalFormatting>
  <conditionalFormatting sqref="E10">
    <cfRule type="expression" dxfId="291" priority="519">
      <formula>MOD(ROW(),2)=0</formula>
    </cfRule>
    <cfRule type="expression" dxfId="290" priority="520">
      <formula>MOD(ROW(),2)=1</formula>
    </cfRule>
  </conditionalFormatting>
  <conditionalFormatting sqref="B29">
    <cfRule type="expression" dxfId="289" priority="473">
      <formula>MOD(ROW(),2)=0</formula>
    </cfRule>
  </conditionalFormatting>
  <conditionalFormatting sqref="E29">
    <cfRule type="expression" dxfId="288" priority="471">
      <formula>MOD(ROW(),2)=0</formula>
    </cfRule>
    <cfRule type="expression" dxfId="287" priority="472">
      <formula>MOD(ROW(),2)=1</formula>
    </cfRule>
  </conditionalFormatting>
  <conditionalFormatting sqref="C29">
    <cfRule type="expression" dxfId="286" priority="470">
      <formula>MOD(ROW(),2)=0</formula>
    </cfRule>
  </conditionalFormatting>
  <conditionalFormatting sqref="A28:C28">
    <cfRule type="expression" dxfId="261" priority="307">
      <formula>MOD(ROW(),2)=0</formula>
    </cfRule>
  </conditionalFormatting>
  <conditionalFormatting sqref="E28">
    <cfRule type="expression" dxfId="260" priority="305">
      <formula>MOD(ROW(),2)=0</formula>
    </cfRule>
    <cfRule type="expression" dxfId="259" priority="306">
      <formula>MOD(ROW(),2)=1</formula>
    </cfRule>
  </conditionalFormatting>
  <conditionalFormatting sqref="A35:B35">
    <cfRule type="expression" dxfId="258" priority="282">
      <formula>MOD(ROW(),2)=0</formula>
    </cfRule>
  </conditionalFormatting>
  <conditionalFormatting sqref="E35">
    <cfRule type="expression" dxfId="257" priority="280">
      <formula>MOD(ROW(),2)=0</formula>
    </cfRule>
    <cfRule type="expression" dxfId="256" priority="281">
      <formula>MOD(ROW(),2)=1</formula>
    </cfRule>
  </conditionalFormatting>
  <conditionalFormatting sqref="A15:C15">
    <cfRule type="expression" dxfId="192" priority="211">
      <formula>MOD(ROW(),2)=0</formula>
    </cfRule>
  </conditionalFormatting>
  <conditionalFormatting sqref="E15">
    <cfRule type="expression" dxfId="191" priority="209">
      <formula>MOD(ROW(),2)=0</formula>
    </cfRule>
    <cfRule type="expression" dxfId="190" priority="210">
      <formula>MOD(ROW(),2)=1</formula>
    </cfRule>
  </conditionalFormatting>
  <conditionalFormatting sqref="D15">
    <cfRule type="expression" dxfId="189" priority="208">
      <formula>MOD(ROW(),2)=0</formula>
    </cfRule>
  </conditionalFormatting>
  <conditionalFormatting sqref="C16:D16">
    <cfRule type="expression" dxfId="75" priority="76">
      <formula>MOD(ROW(),2)=0</formula>
    </cfRule>
  </conditionalFormatting>
  <conditionalFormatting sqref="A16">
    <cfRule type="expression" dxfId="74" priority="75">
      <formula>MOD(ROW(),2)=0</formula>
    </cfRule>
  </conditionalFormatting>
  <conditionalFormatting sqref="A17">
    <cfRule type="expression" dxfId="73" priority="74">
      <formula>MOD(ROW(),2)=0</formula>
    </cfRule>
  </conditionalFormatting>
  <conditionalFormatting sqref="C17">
    <cfRule type="expression" dxfId="72" priority="73">
      <formula>MOD(ROW(),2)=0</formula>
    </cfRule>
  </conditionalFormatting>
  <conditionalFormatting sqref="B17">
    <cfRule type="expression" dxfId="71" priority="72">
      <formula>MOD(ROW(),2)=0</formula>
    </cfRule>
  </conditionalFormatting>
  <conditionalFormatting sqref="D17">
    <cfRule type="expression" dxfId="70" priority="71">
      <formula>MOD(ROW(),2)=0</formula>
    </cfRule>
  </conditionalFormatting>
  <conditionalFormatting sqref="E16">
    <cfRule type="expression" dxfId="69" priority="69">
      <formula>MOD(ROW(),2)=0</formula>
    </cfRule>
    <cfRule type="expression" dxfId="68" priority="70">
      <formula>MOD(ROW(),2)=1</formula>
    </cfRule>
  </conditionalFormatting>
  <conditionalFormatting sqref="E17">
    <cfRule type="expression" dxfId="67" priority="67">
      <formula>MOD(ROW(),2)=0</formula>
    </cfRule>
    <cfRule type="expression" dxfId="66" priority="68">
      <formula>MOD(ROW(),2)=1</formula>
    </cfRule>
  </conditionalFormatting>
  <conditionalFormatting sqref="E18">
    <cfRule type="expression" dxfId="65" priority="65">
      <formula>MOD(ROW(),2)=0</formula>
    </cfRule>
    <cfRule type="expression" dxfId="64" priority="66">
      <formula>MOD(ROW(),2)=1</formula>
    </cfRule>
  </conditionalFormatting>
  <conditionalFormatting sqref="D18">
    <cfRule type="expression" dxfId="63" priority="64">
      <formula>MOD(ROW(),2)=0</formula>
    </cfRule>
  </conditionalFormatting>
  <conditionalFormatting sqref="A18">
    <cfRule type="expression" dxfId="62" priority="62">
      <formula>MOD(ROW(),2)=0</formula>
    </cfRule>
  </conditionalFormatting>
  <conditionalFormatting sqref="C18">
    <cfRule type="expression" dxfId="61" priority="63">
      <formula>MOD(ROW(),2)=0</formula>
    </cfRule>
  </conditionalFormatting>
  <conditionalFormatting sqref="A19:C19">
    <cfRule type="expression" dxfId="60" priority="61">
      <formula>MOD(ROW(),2)=0</formula>
    </cfRule>
  </conditionalFormatting>
  <conditionalFormatting sqref="E19">
    <cfRule type="expression" dxfId="59" priority="59">
      <formula>MOD(ROW(),2)=0</formula>
    </cfRule>
    <cfRule type="expression" dxfId="58" priority="60">
      <formula>MOD(ROW(),2)=1</formula>
    </cfRule>
  </conditionalFormatting>
  <conditionalFormatting sqref="D19">
    <cfRule type="expression" dxfId="57" priority="58">
      <formula>MOD(ROW(),2)=0</formula>
    </cfRule>
  </conditionalFormatting>
  <conditionalFormatting sqref="A20">
    <cfRule type="expression" dxfId="56" priority="56">
      <formula>MOD(ROW(),2)=0</formula>
    </cfRule>
  </conditionalFormatting>
  <conditionalFormatting sqref="C20:D20">
    <cfRule type="expression" dxfId="55" priority="57">
      <formula>MOD(ROW(),2)=0</formula>
    </cfRule>
  </conditionalFormatting>
  <conditionalFormatting sqref="E20">
    <cfRule type="expression" dxfId="54" priority="54">
      <formula>MOD(ROW(),2)=0</formula>
    </cfRule>
    <cfRule type="expression" dxfId="53" priority="55">
      <formula>MOD(ROW(),2)=1</formula>
    </cfRule>
  </conditionalFormatting>
  <conditionalFormatting sqref="A21:C21">
    <cfRule type="expression" dxfId="52" priority="53">
      <formula>MOD(ROW(),2)=0</formula>
    </cfRule>
  </conditionalFormatting>
  <conditionalFormatting sqref="E21">
    <cfRule type="expression" dxfId="51" priority="51">
      <formula>MOD(ROW(),2)=0</formula>
    </cfRule>
    <cfRule type="expression" dxfId="50" priority="52">
      <formula>MOD(ROW(),2)=1</formula>
    </cfRule>
  </conditionalFormatting>
  <conditionalFormatting sqref="D21">
    <cfRule type="expression" dxfId="49" priority="50">
      <formula>MOD(ROW(),2)=0</formula>
    </cfRule>
  </conditionalFormatting>
  <conditionalFormatting sqref="A22:C22">
    <cfRule type="expression" dxfId="48" priority="49">
      <formula>MOD(ROW(),2)=0</formula>
    </cfRule>
  </conditionalFormatting>
  <conditionalFormatting sqref="E22">
    <cfRule type="expression" dxfId="47" priority="47">
      <formula>MOD(ROW(),2)=0</formula>
    </cfRule>
    <cfRule type="expression" dxfId="46" priority="48">
      <formula>MOD(ROW(),2)=1</formula>
    </cfRule>
  </conditionalFormatting>
  <conditionalFormatting sqref="D22">
    <cfRule type="expression" dxfId="45" priority="46">
      <formula>MOD(ROW(),2)=0</formula>
    </cfRule>
  </conditionalFormatting>
  <conditionalFormatting sqref="A23">
    <cfRule type="expression" dxfId="44" priority="44">
      <formula>MOD(ROW(),2)=0</formula>
    </cfRule>
  </conditionalFormatting>
  <conditionalFormatting sqref="C23:D23">
    <cfRule type="expression" dxfId="43" priority="45">
      <formula>MOD(ROW(),2)=0</formula>
    </cfRule>
  </conditionalFormatting>
  <conditionalFormatting sqref="E23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A24">
    <cfRule type="expression" dxfId="40" priority="40">
      <formula>MOD(ROW(),2)=0</formula>
    </cfRule>
  </conditionalFormatting>
  <conditionalFormatting sqref="C24:D24">
    <cfRule type="expression" dxfId="39" priority="41">
      <formula>MOD(ROW(),2)=0</formula>
    </cfRule>
  </conditionalFormatting>
  <conditionalFormatting sqref="E24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A25">
    <cfRule type="expression" dxfId="36" priority="36">
      <formula>MOD(ROW(),2)=0</formula>
    </cfRule>
  </conditionalFormatting>
  <conditionalFormatting sqref="C25:D25">
    <cfRule type="expression" dxfId="35" priority="37">
      <formula>MOD(ROW(),2)=0</formula>
    </cfRule>
  </conditionalFormatting>
  <conditionalFormatting sqref="E25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A26">
    <cfRule type="expression" dxfId="32" priority="32">
      <formula>MOD(ROW(),2)=0</formula>
    </cfRule>
  </conditionalFormatting>
  <conditionalFormatting sqref="C26:D26">
    <cfRule type="expression" dxfId="31" priority="33">
      <formula>MOD(ROW(),2)=0</formula>
    </cfRule>
  </conditionalFormatting>
  <conditionalFormatting sqref="E26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A27">
    <cfRule type="expression" dxfId="28" priority="28">
      <formula>MOD(ROW(),2)=0</formula>
    </cfRule>
  </conditionalFormatting>
  <conditionalFormatting sqref="C27:D27">
    <cfRule type="expression" dxfId="27" priority="29">
      <formula>MOD(ROW(),2)=0</formula>
    </cfRule>
  </conditionalFormatting>
  <conditionalFormatting sqref="E27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D28">
    <cfRule type="expression" dxfId="24" priority="25">
      <formula>MOD(ROW(),2)=0</formula>
    </cfRule>
  </conditionalFormatting>
  <conditionalFormatting sqref="A29">
    <cfRule type="expression" dxfId="23" priority="24">
      <formula>MOD(ROW(),2)=0</formula>
    </cfRule>
  </conditionalFormatting>
  <conditionalFormatting sqref="D29">
    <cfRule type="expression" dxfId="22" priority="23">
      <formula>MOD(ROW(),2)=0</formula>
    </cfRule>
  </conditionalFormatting>
  <conditionalFormatting sqref="A30:C30">
    <cfRule type="expression" dxfId="21" priority="22">
      <formula>MOD(ROW(),2)=0</formula>
    </cfRule>
  </conditionalFormatting>
  <conditionalFormatting sqref="E30">
    <cfRule type="expression" dxfId="20" priority="20">
      <formula>MOD(ROW(),2)=0</formula>
    </cfRule>
    <cfRule type="expression" dxfId="19" priority="21">
      <formula>MOD(ROW(),2)=1</formula>
    </cfRule>
  </conditionalFormatting>
  <conditionalFormatting sqref="D30">
    <cfRule type="expression" dxfId="18" priority="19">
      <formula>MOD(ROW(),2)=0</formula>
    </cfRule>
  </conditionalFormatting>
  <conditionalFormatting sqref="A31">
    <cfRule type="expression" dxfId="17" priority="17">
      <formula>MOD(ROW(),2)=0</formula>
    </cfRule>
  </conditionalFormatting>
  <conditionalFormatting sqref="C31:D31">
    <cfRule type="expression" dxfId="16" priority="18">
      <formula>MOD(ROW(),2)=0</formula>
    </cfRule>
  </conditionalFormatting>
  <conditionalFormatting sqref="E31">
    <cfRule type="expression" dxfId="15" priority="15">
      <formula>MOD(ROW(),2)=0</formula>
    </cfRule>
    <cfRule type="expression" dxfId="14" priority="16">
      <formula>MOD(ROW(),2)=1</formula>
    </cfRule>
  </conditionalFormatting>
  <conditionalFormatting sqref="A32">
    <cfRule type="expression" dxfId="13" priority="13">
      <formula>MOD(ROW(),2)=0</formula>
    </cfRule>
  </conditionalFormatting>
  <conditionalFormatting sqref="C32:D32">
    <cfRule type="expression" dxfId="12" priority="14">
      <formula>MOD(ROW(),2)=0</formula>
    </cfRule>
  </conditionalFormatting>
  <conditionalFormatting sqref="E32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A33">
    <cfRule type="expression" dxfId="9" priority="9">
      <formula>MOD(ROW(),2)=0</formula>
    </cfRule>
  </conditionalFormatting>
  <conditionalFormatting sqref="C33:D33">
    <cfRule type="expression" dxfId="8" priority="10">
      <formula>MOD(ROW(),2)=0</formula>
    </cfRule>
  </conditionalFormatting>
  <conditionalFormatting sqref="E33">
    <cfRule type="expression" dxfId="7" priority="7">
      <formula>MOD(ROW(),2)=0</formula>
    </cfRule>
    <cfRule type="expression" dxfId="6" priority="8">
      <formula>MOD(ROW(),2)=1</formula>
    </cfRule>
  </conditionalFormatting>
  <conditionalFormatting sqref="A34">
    <cfRule type="expression" dxfId="5" priority="5">
      <formula>MOD(ROW(),2)=0</formula>
    </cfRule>
  </conditionalFormatting>
  <conditionalFormatting sqref="C34:D34">
    <cfRule type="expression" dxfId="4" priority="6">
      <formula>MOD(ROW(),2)=0</formula>
    </cfRule>
  </conditionalFormatting>
  <conditionalFormatting sqref="E34">
    <cfRule type="expression" dxfId="3" priority="3">
      <formula>MOD(ROW(),2)=0</formula>
    </cfRule>
    <cfRule type="expression" dxfId="2" priority="4">
      <formula>MOD(ROW(),2)=1</formula>
    </cfRule>
  </conditionalFormatting>
  <conditionalFormatting sqref="C35">
    <cfRule type="expression" dxfId="1" priority="2">
      <formula>MOD(ROW(),2)=0</formula>
    </cfRule>
  </conditionalFormatting>
  <conditionalFormatting sqref="D3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2026-07-02T05:37:51Z</dcterms:modified>
</cp:coreProperties>
</file>