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 - CARNET\Desktop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N14" i="1"/>
  <c r="Q14" i="1" s="1"/>
  <c r="P13" i="1" l="1"/>
  <c r="N13" i="1"/>
  <c r="Q13" i="1" s="1"/>
</calcChain>
</file>

<file path=xl/sharedStrings.xml><?xml version="1.0" encoding="utf-8"?>
<sst xmlns="http://schemas.openxmlformats.org/spreadsheetml/2006/main" count="32" uniqueCount="29">
  <si>
    <t>OSNOVNA ŠKOLA "DAVORIN TRSTENJAK" ČAĐAVICA  Kolodvorska 1, 33523 Čađavica OIB: 14423503839</t>
  </si>
  <si>
    <t>Evidencijski broj nabave</t>
  </si>
  <si>
    <t>Predmet nabave</t>
  </si>
  <si>
    <t>Brojčana oznaka predmeta nabave (CPV)</t>
  </si>
  <si>
    <t>Broj objave iz EOJN</t>
  </si>
  <si>
    <t>Naziv i OIB ugovaratelja</t>
  </si>
  <si>
    <t xml:space="preserve">Naziv i OIB podugovarate, ako postoje </t>
  </si>
  <si>
    <t xml:space="preserve">Datum sklapanja ugovora ili okvirnog sporazuma </t>
  </si>
  <si>
    <t>Rok na koji je sklopljen ugovor ili okvirni sporazum</t>
  </si>
  <si>
    <t>Datum kada je ugovor ili okvirni sporazum izvršen u cijelosti ili navod da je isti raskinut prije isteka</t>
  </si>
  <si>
    <t>Vrsta postupka</t>
  </si>
  <si>
    <t>Oznaka/broj ugovora</t>
  </si>
  <si>
    <t>Ugovor ili okvirni sporazum financira se iz fondova EU</t>
  </si>
  <si>
    <t>Iznos bez PDV-a na koji je ugovor ili okvirni sporazum sklopljen (eur)</t>
  </si>
  <si>
    <t>Ukupni Iznos s PDV-om na koji je ugovor ili okvirni sporazum sklopljen (eur)</t>
  </si>
  <si>
    <t xml:space="preserve">Ukupni isplaćeni iznos ugovaratelju s PDV-om na temelju ugovora ili okvirnog sporazuma (eur) </t>
  </si>
  <si>
    <t>Obrazloženje ako je iznos koji je isplaćen ugovaratelju veći od onog iz ugovora ili okvirnog sporazuma (eur)</t>
  </si>
  <si>
    <t>Iznos PDV-a (eur)</t>
  </si>
  <si>
    <t>Pelete</t>
  </si>
  <si>
    <t>Jednostavna nabava</t>
  </si>
  <si>
    <t>Na temelju članka 28. Zakona o javnoj nabavi (Narodne novine, broj 120/16. i 114/22) i članka 5. Pravilnika o planu nabave, registru ugovora, prethodnom savjetovanju i analizi tržišta u javnoj nabavi (Narodne novine, broj 101/17., 144/20. i 30/23.) naručitelj vodi:</t>
  </si>
  <si>
    <t>REGISTAR UGOVORA O JAVNOJ NABAVI I OKVIRNIH SPORAZUMA ZA 2025. GODINU</t>
  </si>
  <si>
    <t>1/2025</t>
  </si>
  <si>
    <t xml:space="preserve">DRVO PAPUK D.O.O. Vladimira Nazora 4 Slatina, 07050020154
</t>
  </si>
  <si>
    <t>7.1.2025.</t>
  </si>
  <si>
    <t>Narudžbenica br. 01/2025</t>
  </si>
  <si>
    <t>2/2025</t>
  </si>
  <si>
    <t>30.12.2025.</t>
  </si>
  <si>
    <t>Narudžbenica br. 57/2025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</si>
</sst>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tabSelected="1" zoomScale="60" zoomScaleNormal="60" workbookViewId="0">
      <selection activeCell="P13" sqref="P13"/>
    </sheetView>
  </sheetViews>
  <sheetFormatPr defaultColWidth="9.109375" defaultRowHeight="18" x14ac:dyDescent="0.3"/>
  <cols>
    <col min="1" max="1" width="9.109375" style="1"/>
    <col min="2" max="2" width="13.6640625" style="1" customWidth="1"/>
    <col min="3" max="3" width="15.6640625" style="1" customWidth="1"/>
    <col min="4" max="5" width="13.6640625" style="1" customWidth="1"/>
    <col min="6" max="6" width="15.6640625" style="1" customWidth="1"/>
    <col min="7" max="7" width="16.6640625" style="1" customWidth="1"/>
    <col min="8" max="8" width="13.6640625" style="1" customWidth="1"/>
    <col min="9" max="10" width="15.6640625" style="1" customWidth="1"/>
    <col min="11" max="11" width="13.6640625" style="1" customWidth="1"/>
    <col min="12" max="17" width="15.6640625" style="1" customWidth="1"/>
    <col min="18" max="18" width="13.6640625" style="1" customWidth="1"/>
    <col min="19" max="16384" width="9.109375" style="1"/>
  </cols>
  <sheetData>
    <row r="2" spans="2:18" ht="18.75" customHeight="1" x14ac:dyDescent="0.3">
      <c r="B2" s="15" t="s">
        <v>0</v>
      </c>
      <c r="C2" s="15"/>
      <c r="D2" s="15"/>
      <c r="E2" s="15"/>
      <c r="F2" s="2"/>
      <c r="G2" s="2"/>
      <c r="H2" s="2"/>
    </row>
    <row r="3" spans="2:18" x14ac:dyDescent="0.3">
      <c r="B3" s="15"/>
      <c r="C3" s="15"/>
      <c r="D3" s="15"/>
      <c r="E3" s="15"/>
      <c r="F3" s="2"/>
      <c r="G3" s="2"/>
      <c r="H3" s="2"/>
    </row>
    <row r="4" spans="2:18" x14ac:dyDescent="0.3">
      <c r="B4" s="15"/>
      <c r="C4" s="15"/>
      <c r="D4" s="15"/>
      <c r="E4" s="15"/>
      <c r="F4" s="2"/>
      <c r="G4" s="2"/>
      <c r="H4" s="2"/>
    </row>
    <row r="5" spans="2:18" x14ac:dyDescent="0.3">
      <c r="B5" s="15"/>
      <c r="C5" s="15"/>
      <c r="D5" s="15"/>
      <c r="E5" s="15"/>
      <c r="F5" s="2"/>
    </row>
    <row r="7" spans="2:18" ht="36" customHeight="1" x14ac:dyDescent="0.3">
      <c r="B7" s="14" t="s">
        <v>20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9" spans="2:18" ht="18.75" customHeight="1" x14ac:dyDescent="0.3">
      <c r="B9" s="3"/>
      <c r="C9" s="4"/>
      <c r="D9" s="16" t="s">
        <v>21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4"/>
      <c r="R9" s="3"/>
    </row>
    <row r="10" spans="2:18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s="3" customFormat="1" ht="156" x14ac:dyDescent="0.3">
      <c r="B11" s="6" t="s">
        <v>1</v>
      </c>
      <c r="C11" s="6" t="s">
        <v>2</v>
      </c>
      <c r="D11" s="6" t="s">
        <v>3</v>
      </c>
      <c r="E11" s="6" t="s">
        <v>4</v>
      </c>
      <c r="F11" s="6" t="s">
        <v>10</v>
      </c>
      <c r="G11" s="6" t="s">
        <v>5</v>
      </c>
      <c r="H11" s="6" t="s">
        <v>6</v>
      </c>
      <c r="I11" s="6" t="s">
        <v>7</v>
      </c>
      <c r="J11" s="6" t="s">
        <v>11</v>
      </c>
      <c r="K11" s="6" t="s">
        <v>8</v>
      </c>
      <c r="L11" s="6" t="s">
        <v>13</v>
      </c>
      <c r="M11" s="6" t="s">
        <v>17</v>
      </c>
      <c r="N11" s="6" t="s">
        <v>14</v>
      </c>
      <c r="O11" s="6" t="s">
        <v>12</v>
      </c>
      <c r="P11" s="6" t="s">
        <v>9</v>
      </c>
      <c r="Q11" s="6" t="s">
        <v>15</v>
      </c>
      <c r="R11" s="6" t="s">
        <v>16</v>
      </c>
    </row>
    <row r="12" spans="2:18" x14ac:dyDescent="0.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  <c r="N12" s="5">
        <v>13</v>
      </c>
      <c r="O12" s="5">
        <v>14</v>
      </c>
      <c r="P12" s="5">
        <v>15</v>
      </c>
      <c r="Q12" s="5">
        <v>16</v>
      </c>
      <c r="R12" s="5">
        <v>17</v>
      </c>
    </row>
    <row r="13" spans="2:18" s="8" customFormat="1" ht="99.9" customHeight="1" x14ac:dyDescent="0.3">
      <c r="B13" s="7" t="s">
        <v>22</v>
      </c>
      <c r="C13" s="5" t="s">
        <v>18</v>
      </c>
      <c r="D13" s="5"/>
      <c r="E13" s="5"/>
      <c r="F13" s="5" t="s">
        <v>19</v>
      </c>
      <c r="G13" s="9" t="s">
        <v>23</v>
      </c>
      <c r="H13" s="5"/>
      <c r="I13" s="13" t="s">
        <v>24</v>
      </c>
      <c r="J13" s="12" t="s">
        <v>25</v>
      </c>
      <c r="K13" s="5"/>
      <c r="L13" s="10">
        <v>6930</v>
      </c>
      <c r="M13" s="10">
        <v>346.5</v>
      </c>
      <c r="N13" s="10">
        <f>L13+M13</f>
        <v>7276.5</v>
      </c>
      <c r="O13" s="11"/>
      <c r="P13" s="12" t="str">
        <f>I13</f>
        <v>7.1.2025.</v>
      </c>
      <c r="Q13" s="11">
        <f>N13</f>
        <v>7276.5</v>
      </c>
      <c r="R13" s="5"/>
    </row>
    <row r="14" spans="2:18" s="8" customFormat="1" ht="99.9" customHeight="1" x14ac:dyDescent="0.3">
      <c r="B14" s="7" t="s">
        <v>26</v>
      </c>
      <c r="C14" s="5" t="s">
        <v>18</v>
      </c>
      <c r="D14" s="5"/>
      <c r="E14" s="5"/>
      <c r="F14" s="5" t="s">
        <v>19</v>
      </c>
      <c r="G14" s="9" t="s">
        <v>23</v>
      </c>
      <c r="H14" s="5"/>
      <c r="I14" s="13" t="s">
        <v>27</v>
      </c>
      <c r="J14" s="12" t="s">
        <v>28</v>
      </c>
      <c r="K14" s="5"/>
      <c r="L14" s="10">
        <v>5679.52</v>
      </c>
      <c r="M14" s="10">
        <v>283.98</v>
      </c>
      <c r="N14" s="10">
        <f>L14+M14</f>
        <v>5963.5</v>
      </c>
      <c r="O14" s="11"/>
      <c r="P14" s="12" t="str">
        <f>I14</f>
        <v>30.12.2025.</v>
      </c>
      <c r="Q14" s="11">
        <f>N14</f>
        <v>5963.5</v>
      </c>
      <c r="R14" s="5"/>
    </row>
  </sheetData>
  <mergeCells count="3">
    <mergeCell ref="B7:R7"/>
    <mergeCell ref="B2:E5"/>
    <mergeCell ref="D9:P9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Admin</cp:lastModifiedBy>
  <cp:lastPrinted>2023-01-03T11:21:32Z</cp:lastPrinted>
  <dcterms:created xsi:type="dcterms:W3CDTF">2020-01-28T07:16:40Z</dcterms:created>
  <dcterms:modified xsi:type="dcterms:W3CDTF">2026-01-26T12:48:37Z</dcterms:modified>
</cp:coreProperties>
</file>