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8800" windowHeight="14400" firstSheet="1" activeTab="10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  <sheet name="RUJAN" sheetId="16" r:id="rId9"/>
    <sheet name="LISTOPAD" sheetId="18" r:id="rId10"/>
    <sheet name="STUDENI" sheetId="19" r:id="rId11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7">'SIJEČANJ '!#REF!</definedName>
    <definedName name="k" localSheetId="5">'SIJEČANJ '!#REF!</definedName>
    <definedName name="k" localSheetId="9">'SIJEČANJ '!#REF!</definedName>
    <definedName name="k" localSheetId="8">'SIJEČANJ '!#REF!</definedName>
    <definedName name="k" localSheetId="6">'SIJEČANJ '!#REF!</definedName>
    <definedName name="k" localSheetId="10">'SIJEČANJ '!#REF!</definedName>
    <definedName name="k">'SIJEČANJ '!#REF!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9" l="1"/>
  <c r="C13" i="19" l="1" a="1"/>
  <c r="C13" i="19" s="1"/>
  <c r="B13" i="19" a="1"/>
  <c r="B13" i="19" s="1"/>
  <c r="C12" i="19" a="1"/>
  <c r="C12" i="19" s="1"/>
  <c r="B12" i="19" a="1"/>
  <c r="B12" i="19" s="1"/>
  <c r="C9" i="19" a="1"/>
  <c r="C9" i="19" s="1"/>
  <c r="B9" i="19" a="1"/>
  <c r="B9" i="19" s="1"/>
  <c r="C7" i="19" a="1"/>
  <c r="C7" i="19" s="1"/>
  <c r="B7" i="19" a="1"/>
  <c r="B7" i="19" s="1"/>
  <c r="C10" i="18" l="1" a="1"/>
  <c r="C10" i="18" s="1"/>
  <c r="B10" i="18" a="1"/>
  <c r="B10" i="18" s="1"/>
  <c r="E9" i="18"/>
  <c r="E7" i="18"/>
  <c r="E10" i="16" l="1"/>
  <c r="E9" i="16"/>
  <c r="E7" i="16"/>
  <c r="E71" i="18"/>
  <c r="C14" i="18" a="1"/>
  <c r="C14" i="18" s="1"/>
  <c r="B14" i="18" a="1"/>
  <c r="B14" i="18" s="1"/>
  <c r="C13" i="18" a="1"/>
  <c r="C13" i="18" s="1"/>
  <c r="B13" i="18" a="1"/>
  <c r="B13" i="18" s="1"/>
  <c r="C9" i="18" a="1"/>
  <c r="C9" i="18" s="1"/>
  <c r="B9" i="18" a="1"/>
  <c r="B9" i="18" s="1"/>
  <c r="C7" i="18" a="1"/>
  <c r="C7" i="18" s="1"/>
  <c r="B7" i="18" a="1"/>
  <c r="B7" i="18" s="1"/>
  <c r="E48" i="16" l="1"/>
  <c r="C9" i="16" l="1" a="1"/>
  <c r="C9" i="16" s="1"/>
  <c r="B9" i="16" a="1"/>
  <c r="B9" i="16" s="1"/>
  <c r="C7" i="16" a="1"/>
  <c r="C7" i="16" s="1"/>
  <c r="B7" i="16" a="1"/>
  <c r="B7" i="16" s="1"/>
  <c r="C9" i="15" l="1" a="1"/>
  <c r="C9" i="15" s="1"/>
  <c r="B9" i="15" a="1"/>
  <c r="B9" i="15" s="1"/>
  <c r="C7" i="15" a="1"/>
  <c r="C7" i="15" s="1"/>
  <c r="B7" i="15" a="1"/>
  <c r="B7" i="15" s="1"/>
  <c r="E40" i="15" l="1"/>
  <c r="E53" i="14"/>
  <c r="E10" i="14" l="1"/>
  <c r="E7" i="14"/>
  <c r="C14" i="14" l="1" a="1"/>
  <c r="C14" i="14" s="1"/>
  <c r="B14" i="14" a="1"/>
  <c r="B14" i="14" s="1"/>
  <c r="C13" i="14" a="1"/>
  <c r="C13" i="14" s="1"/>
  <c r="B13" i="14" a="1"/>
  <c r="B13" i="14" s="1"/>
  <c r="C10" i="14" a="1"/>
  <c r="C10" i="14" s="1"/>
  <c r="B10" i="14" a="1"/>
  <c r="B10" i="14" s="1"/>
  <c r="C7" i="14" a="1"/>
  <c r="C7" i="14" s="1"/>
  <c r="B7" i="14" a="1"/>
  <c r="B7" i="14" s="1"/>
  <c r="E12" i="13" l="1"/>
  <c r="C14" i="13" l="1" a="1"/>
  <c r="C14" i="13" s="1"/>
  <c r="B14" i="13" a="1"/>
  <c r="B14" i="13" s="1"/>
  <c r="C13" i="13" a="1"/>
  <c r="C13" i="13" s="1"/>
  <c r="B13" i="13" a="1"/>
  <c r="B13" i="13" s="1"/>
  <c r="E67" i="13"/>
  <c r="C9" i="13" a="1"/>
  <c r="C9" i="13" s="1"/>
  <c r="B9" i="13" a="1"/>
  <c r="B9" i="13" s="1"/>
  <c r="C7" i="13" a="1"/>
  <c r="C7" i="13" s="1"/>
  <c r="B7" i="13" a="1"/>
  <c r="B7" i="13" s="1"/>
  <c r="E114" i="12"/>
  <c r="E10" i="12" l="1"/>
  <c r="C14" i="12" l="1" a="1"/>
  <c r="C14" i="12" s="1"/>
  <c r="B14" i="12" a="1"/>
  <c r="B14" i="12" s="1"/>
  <c r="C13" i="12" a="1"/>
  <c r="C13" i="12" s="1"/>
  <c r="B13" i="12" a="1"/>
  <c r="B13" i="12" s="1"/>
  <c r="C9" i="12" a="1"/>
  <c r="C9" i="12" s="1"/>
  <c r="B9" i="12" a="1"/>
  <c r="B9" i="12" s="1"/>
  <c r="C7" i="12" a="1"/>
  <c r="C7" i="12" s="1"/>
  <c r="B7" i="12" a="1"/>
  <c r="B7" i="12" s="1"/>
  <c r="E39" i="11" l="1"/>
  <c r="E71" i="9"/>
  <c r="C13" i="11" l="1" a="1"/>
  <c r="C13" i="11" s="1"/>
  <c r="B13" i="11" a="1"/>
  <c r="B13" i="11" s="1"/>
  <c r="C12" i="11" a="1"/>
  <c r="C12" i="11" s="1"/>
  <c r="B12" i="11" a="1"/>
  <c r="B12" i="11" s="1"/>
  <c r="C9" i="11" a="1"/>
  <c r="C9" i="11" s="1"/>
  <c r="B9" i="11" a="1"/>
  <c r="B9" i="11" s="1"/>
  <c r="C7" i="11" a="1"/>
  <c r="C7" i="11" s="1"/>
  <c r="B7" i="11" a="1"/>
  <c r="B7" i="11" s="1"/>
  <c r="E12" i="9" l="1"/>
  <c r="C14" i="9" l="1" a="1"/>
  <c r="C14" i="9" s="1"/>
  <c r="B14" i="9" a="1"/>
  <c r="B14" i="9" s="1"/>
  <c r="C13" i="9" a="1"/>
  <c r="C13" i="9" s="1"/>
  <c r="B13" i="9" a="1"/>
  <c r="B13" i="9" s="1"/>
  <c r="C10" i="9" a="1"/>
  <c r="C10" i="9" s="1"/>
  <c r="B10" i="9" a="1"/>
  <c r="B10" i="9" s="1"/>
  <c r="C7" i="9" a="1"/>
  <c r="C7" i="9" s="1"/>
  <c r="B7" i="9" a="1"/>
  <c r="B7" i="9" s="1"/>
  <c r="E9" i="7" l="1"/>
  <c r="E7" i="7"/>
  <c r="E75" i="1"/>
  <c r="C14" i="7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E50" i="7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<sst xmlns="http://schemas.openxmlformats.org/spreadsheetml/2006/main" count="1934" uniqueCount="217">
  <si>
    <t>Siječanj 2024.g.</t>
  </si>
  <si>
    <t>Iznos</t>
  </si>
  <si>
    <t>ZAGREB</t>
  </si>
  <si>
    <t>OSIJEK</t>
  </si>
  <si>
    <t>VELIKA GORICA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</si>
  <si>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</si>
  <si>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</si>
  <si>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</si>
  <si>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</si>
  <si>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</si>
  <si>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</si>
  <si>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</si>
  <si>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</si>
  <si>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</si>
  <si>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</si>
  <si>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</si>
  <si>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</si>
  <si>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</si>
  <si>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</si>
  <si>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</si>
  <si>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3111 BRUTO PLAĆE ZA REDOVAN RAD  ZA 12/23</t>
  </si>
  <si>
    <t>3232 USLUGE TEKUĆEG I INVESTICIJSKOG ODRŽAVANJA</t>
  </si>
  <si>
    <t>Veljača 2024.g.</t>
  </si>
  <si>
    <t>3212 PRIJEVOZ ZA SIJEČANJ 2024.</t>
  </si>
  <si>
    <t>3111 PLAĆA  ZA  SIJEČANJ 2024.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</si>
  <si>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</si>
  <si>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</si>
  <si>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</si>
  <si>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</si>
  <si>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</si>
  <si>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</si>
  <si>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</si>
  <si>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</si>
  <si>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</si>
  <si>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</si>
  <si>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</si>
  <si>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</si>
  <si>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</si>
  <si>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</si>
  <si>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</si>
  <si>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</si>
  <si>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</si>
  <si>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</si>
  <si>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</si>
  <si>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</si>
  <si>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ZAŠTITA PRETORIJANSKA GARDA - BRANITELJSKA ZADRUGA</t>
  </si>
  <si>
    <t>DARUVAR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</si>
  <si>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</si>
  <si>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</si>
  <si>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</si>
  <si>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</si>
  <si>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</si>
  <si>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</si>
  <si>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GOD D.O.O.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</si>
  <si>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</si>
  <si>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</si>
  <si>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</si>
  <si>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</si>
  <si>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</si>
  <si>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</si>
  <si>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OPG BOSAK IVICA</t>
  </si>
  <si>
    <t>ČAĐAVICA</t>
  </si>
  <si>
    <t>STAX GRUPA D.O.O.</t>
  </si>
  <si>
    <t>VIKTIM D.O.O.</t>
  </si>
  <si>
    <t>NARODNI TRGOVAČKI LANAC D.O.O.</t>
  </si>
  <si>
    <t>SESVETE</t>
  </si>
  <si>
    <t>UKUPNO</t>
  </si>
  <si>
    <t>3238 RAČUNALNE USLUGE</t>
  </si>
  <si>
    <t>POINT D.O.O.</t>
  </si>
  <si>
    <t>ELIPS D.O.O.</t>
  </si>
  <si>
    <t>ŠKOLSKA KNJIGA D.D.</t>
  </si>
  <si>
    <t>3223 - UREDSKI MATERIJAL I OSTALI MATERIJALNI RASHODI</t>
  </si>
  <si>
    <t>HRVATSKA UDRUGA RAVNATELJA OSNOVNIH ŠKOLA</t>
  </si>
  <si>
    <t>3294 ČLANARINE I NORME</t>
  </si>
  <si>
    <t>DUBROVNIK SUN</t>
  </si>
  <si>
    <t>DUBROVNIK</t>
  </si>
  <si>
    <t>3211 SLUŽBENA PUTOVANJA</t>
  </si>
  <si>
    <t>3132 DOPRINOS ZA OBVEZNO ZDRAVSTVENO OSIGURANJE 12/23</t>
  </si>
  <si>
    <t>ZAPOSLENICI - POMOĆNICI U NASTAVI</t>
  </si>
  <si>
    <t xml:space="preserve"> 3121 OSTALI RASHODI ZA ZAPOSLENE 12/23</t>
  </si>
  <si>
    <t>3132 DOPRINOS ZA OBVEZNO ZDRAVSTVENO OSIGURANJE  ZA  SIJEČANJ 2024.</t>
  </si>
  <si>
    <t xml:space="preserve"> 3121 OSTALI RASHODI ZA ZAPOSLENE  ZA  SIJEČANJ 2024.</t>
  </si>
  <si>
    <t>3295 NOVČANA NAKNADA POSLODAVCA ZBOG NEZAPOŠLJAVANJA OSOBA S INVALIDITETOM ZA SIJEČANJ 2024.</t>
  </si>
  <si>
    <t>3111 BRUTO PLAĆE ZA REDOVAN RAD  ZA ZA SIJEČANJ 2024.</t>
  </si>
  <si>
    <t>3132 DOPRINOS ZA OBVEZNO ZDRAVSTVENO OSIGURANJE ZA SIJEČANJ 2024.</t>
  </si>
  <si>
    <t>AGS GASTRO SISTEMI D.O.O.</t>
  </si>
  <si>
    <t>SLATINA KOM D.O.O.</t>
  </si>
  <si>
    <t>VIŠNJA D.O.O. - GRAĐEVINA</t>
  </si>
  <si>
    <t>BAR D.O.O.</t>
  </si>
  <si>
    <t>VALPOVO</t>
  </si>
  <si>
    <t>3111 PLAĆA  ZA  VELJAČU 2024.</t>
  </si>
  <si>
    <t>3212 PRIJEVOZ  ZA  SIJEČANJ 2024.</t>
  </si>
  <si>
    <t>3212 PRIJEVOZ  ZA  VELJAČU 2024.</t>
  </si>
  <si>
    <t>3132 DOPRINOS ZA OBVEZNO ZDRAVSTVENO OSIGURANJE  ZA  VELJAČU 2024.</t>
  </si>
  <si>
    <t>3295 NOVČANA NAKNADA POSLODAVCA ZBOG NEZAPOŠLJAVANJA OSOBA S INVALIDITETOM ZA VELJAČU 2024.</t>
  </si>
  <si>
    <t>3212 PRIJEVOZ ZA VELJAČU 2024.</t>
  </si>
  <si>
    <t>3132 DOPRINOS ZA OBVEZNO ZDRAVSTVENO OSIGURANJE ZA VELJAČU 2024.</t>
  </si>
  <si>
    <t>3121 OSTALI RASHODI ZA ZAPOSLENE (NAGRADA ZA USKRŠNJE BLAGDANE)</t>
  </si>
  <si>
    <t>Naziv ustanove: Osnovna škola Davorin Trstenjak Čađavica</t>
  </si>
  <si>
    <t>3111 BRUTO PLAĆE ZA REDOVAN RAD  ZA VELJAČU I USKRSNICA 2024.</t>
  </si>
  <si>
    <t>DIVNA PROIZVODNJA I USLUGE, D.O.O.</t>
  </si>
  <si>
    <t>PULA</t>
  </si>
  <si>
    <r>
      <t xml:space="preserve">3224 </t>
    </r>
    <r>
      <rPr>
        <sz val="11"/>
        <color theme="2" tint="-0.749961851863155"/>
        <rFont val="Calibri"/>
        <family val="2"/>
        <scheme val="minor"/>
      </rPr>
      <t>Materijal i dijelovi za tekuće i investicijsko održavanje</t>
    </r>
  </si>
  <si>
    <t>PEVEX D.D.</t>
  </si>
  <si>
    <t>Ožujak 2024.g.</t>
  </si>
  <si>
    <t>Travanj 2024.g.</t>
  </si>
  <si>
    <t>3111 PLAĆA  ZA  OŽUJAK 2024.</t>
  </si>
  <si>
    <t>3132 DOPRINOS ZA OBVEZNO ZDRAVSTVENO OSIGURANJE  ZA  OŽUJAK 2024.</t>
  </si>
  <si>
    <t>3212 PRIJEVOZ  ZA OŽUJAK 2024.</t>
  </si>
  <si>
    <t>3295 NOVČANA NAKNADA POSLODAVCA ZBOG NEZAPOŠLJAVANJA OSOBA S INVALIDITETOM ZA OŽUJAK 2024.</t>
  </si>
  <si>
    <t>3111 BRUTO PLAĆE ZA REDOVAN RAD  ZA OŽUJAK 2024.</t>
  </si>
  <si>
    <t>3212 PRIJEVOZ ZA OŽUJAK 2024.</t>
  </si>
  <si>
    <t>3132 DOPRINOS ZA OBVEZNO ZDRAVSTVENO OSIGURANJE ZA OŽUJAK 2024.</t>
  </si>
  <si>
    <t>INA-INDUSTRIJA NAFTE d.d.</t>
  </si>
  <si>
    <t>3111 PLAĆA  ZA TRAVANJ 2024.</t>
  </si>
  <si>
    <t>3212 PRIJEVOZ  ZA TRAVANJ 2024.</t>
  </si>
  <si>
    <t>3132 DOPRINOS ZA OBVEZNO ZDRAVSTVENO OSIGURANJE  ZA  TRAVANJ 2024.</t>
  </si>
  <si>
    <t>3295 NOVČANA NAKNADA POSLODAVCA ZBOG NEZAPOŠLJAVANJA OSOBA S INVALIDITETOM ZA TRAVANJ 2024.</t>
  </si>
  <si>
    <t>3111 BRUTO PLAĆE ZA REDOVAN RAD  ZA TRAVANJ 2024.</t>
  </si>
  <si>
    <t>3212 PRIJEVOZ ZA TRAVANJ 2024.</t>
  </si>
  <si>
    <t>3132 DOPRINOS ZA OBVEZNO ZDRAVSTVENO OSIGURANJE ZA TRAVANJ 2024.</t>
  </si>
  <si>
    <t>3224 Materijal i dijelovi za tekuće i investicijsko održavanje</t>
  </si>
  <si>
    <t>ZU LJEKARNE PLANTAK</t>
  </si>
  <si>
    <t>HRVATSKI SAVEZ UČENIČKIH ZADRUGA</t>
  </si>
  <si>
    <t>HRVATSKE VODE</t>
  </si>
  <si>
    <t>CAMELLIA OBRT ZA TRGOVINU I USLUGE</t>
  </si>
  <si>
    <t>NOVA BUKOVICA</t>
  </si>
  <si>
    <t>CVJEĆARSTVO NEMET</t>
  </si>
  <si>
    <t>VUKOSAVLJEVICA</t>
  </si>
  <si>
    <t>SPORTVISION D.O.O.</t>
  </si>
  <si>
    <t>ČAZMATRANS-PROMET D.O.O.</t>
  </si>
  <si>
    <t>ČAZMA</t>
  </si>
  <si>
    <t xml:space="preserve">3121 OSTALI RASHODI ZA ZAPOSLENE </t>
  </si>
  <si>
    <t>SERVIS PLUS</t>
  </si>
  <si>
    <t>GRADINA</t>
  </si>
  <si>
    <t>COSMOSOL D.O.O.</t>
  </si>
  <si>
    <t>ŠKOLSKA OPREMA - GREGIĆ j.d.o.o.</t>
  </si>
  <si>
    <t>Grafiti Becker d.o.o.</t>
  </si>
  <si>
    <t>PAPUK TOURS</t>
  </si>
  <si>
    <t>ĆERALIJE</t>
  </si>
  <si>
    <t>SVIBANJ 2024.g.</t>
  </si>
  <si>
    <t>LIPANJ 2024.g.</t>
  </si>
  <si>
    <t>3111 PLAĆA  ZA SVIBANJ 2024.</t>
  </si>
  <si>
    <t>3212 PRIJEVOZ  ZA SVIBANJ 2024.</t>
  </si>
  <si>
    <t>3132 DOPRINOS ZA OBVEZNO ZDRAVSTVENO OSIGURANJE  ZA SVIBANJ 2024.</t>
  </si>
  <si>
    <t>3295 NOVČANA NAKNADA POSLODAVCA ZBOG NEZAPOŠLJAVANJA OSOBA S INVALIDITETOM ZA SVIBANJ 2024.</t>
  </si>
  <si>
    <t>3212 PRIJEVOZ ZA SVIBANJ 2024.</t>
  </si>
  <si>
    <t>3132 DOPRINOS ZA OBVEZNO ZDRAVSTVENO OSIGURANJE ZA SVIBANJ 2024.</t>
  </si>
  <si>
    <t>3121 OSTALI RASHODI ZA ZAPOSLENE (REGRES)</t>
  </si>
  <si>
    <t>3111 BRUTO PLAĆE ZA REDOVAN RAD  ZA SVIBANJ 2024. i USKRSNICA</t>
  </si>
  <si>
    <t>NARODNE NOVINE d.d.</t>
  </si>
  <si>
    <t>PEČENJE ŠOMOĐI, VL.Ž.ŠOMOĐI</t>
  </si>
  <si>
    <t>3223 NAMIRNICE</t>
  </si>
  <si>
    <t>IDA DIDACTA d.o.o.</t>
  </si>
  <si>
    <t>02059736476</t>
  </si>
  <si>
    <t>3300 OSTALI NESPOMENUTI RASHODI POSLOVANJA</t>
  </si>
  <si>
    <t>3301 OSTALI NESPOMENUTI RASHODI POSLOVANJA</t>
  </si>
  <si>
    <t>3302 OSTALI NESPOMENUTI RASHODI POSLOVANJA</t>
  </si>
  <si>
    <t>3303 OSTALI NESPOMENUTI RASHODI POSLOVANJA</t>
  </si>
  <si>
    <t>3304 OSTALI NESPOMENUTI RASHODI POSLOVANJA</t>
  </si>
  <si>
    <t>3305 OSTALI NESPOMENUTI RASHODI POSLOVANJA</t>
  </si>
  <si>
    <t>MEGAMONT</t>
  </si>
  <si>
    <t>SRPANJ 2024.g.</t>
  </si>
  <si>
    <t>3111 BRUTO PLAĆE ZA REDOVAN RAD  ZA LIPANJ 2024.</t>
  </si>
  <si>
    <t>3212 PRIJEVOZ ZA LIPANJ 2024.</t>
  </si>
  <si>
    <t>3132 DOPRINOS ZA OBVEZNO ZDRAVSTVENO OSIGURANJE ZA LIPANJ 2024.</t>
  </si>
  <si>
    <t>3295 NOVČANA NAKNADA POSLODAVCA ZBOG NEZAPOŠLJAVANJA OSOBA S INVALIDITETOM ZA LIPANJ 2024.</t>
  </si>
  <si>
    <t xml:space="preserve"> PRIMA REFIL, OBRT ZA PROIZVODNJU I USLUGE</t>
  </si>
  <si>
    <t>ŠKOLSKE NOVINE DOO</t>
  </si>
  <si>
    <t>3211 SLUŽBENA PUTOVANJA I DNEVNICE</t>
  </si>
  <si>
    <t>3111 PLAĆA  ZA LIPANJ 2024.</t>
  </si>
  <si>
    <t>3212 PRIJEVOZ  ZA LIPANJ 2024.</t>
  </si>
  <si>
    <t>3132 DOPRINOS ZA OBVEZNO ZDRAVSTVENO OSIGURANJE  ZA LIPANJ 2024.</t>
  </si>
  <si>
    <t>HONEL</t>
  </si>
  <si>
    <t>KOLOVOZ 2024.g.</t>
  </si>
  <si>
    <t>3111 PLAĆA  ZA SRPANJ 2024.</t>
  </si>
  <si>
    <t>3212 PRIJEVOZ  ZA SRPANJ 2024.</t>
  </si>
  <si>
    <t>3132 DOPRINOS ZA OBVEZNO ZDRAVSTVENO OSIGURANJE  ZA SRPANJ 2024.</t>
  </si>
  <si>
    <t>RUJAN 2024.g.</t>
  </si>
  <si>
    <t>3111 PLAĆA  ZA KOLOVOZ 2024.</t>
  </si>
  <si>
    <t>3212 PRIJEVOZ  ZA KOLOVOZ 2024.</t>
  </si>
  <si>
    <t>3132 DOPRINOS ZA OBVEZNO ZDRAVSTVENO OSIGURANJE  ZA KOLOVOZ 2024.</t>
  </si>
  <si>
    <t>3295 NOVČANA NAKNADA POSLODAVCA ZBOG NEZAPOŠLJAVANJA OSOBA S INVALIDITETOM ZA KOLOVOZ 2024.</t>
  </si>
  <si>
    <t>3295 NOVČANA NAKNADA POSLODAVCA ZBOG NEZAPOŠLJAVANJA OSOBA S INVALIDITETOM ZA SRPANJ 2024.</t>
  </si>
  <si>
    <t>3222 ENERGIJA</t>
  </si>
  <si>
    <t>3224 ENERGIJA</t>
  </si>
  <si>
    <t>3225 ENERGIJA</t>
  </si>
  <si>
    <t>3722 OSTALE NAKANDE IZ PRORAČUNA U NARAVI</t>
  </si>
  <si>
    <t>PANONA</t>
  </si>
  <si>
    <t>EDUCON</t>
  </si>
  <si>
    <t>SLAVONSKI BROD</t>
  </si>
  <si>
    <t>Listopad 2024.g.</t>
  </si>
  <si>
    <t>3111 PLAĆA  ZA  RUJAN 2024.</t>
  </si>
  <si>
    <t>3212 PRIJEVOZ  ZA RUJAN 2024.</t>
  </si>
  <si>
    <t>3132 DOPRINOS ZA OBVEZNO ZDRAVSTVENO OSIGURANJE  ZA  RUJAN 2024.</t>
  </si>
  <si>
    <t>3295 NOVČANA NAKNADA POSLODAVCA ZBOG NEZAPOŠLJAVANJA OSOBA S INVALIDITETOM ZA RUJAN 2024.</t>
  </si>
  <si>
    <t>3111 BRUTO PLAĆE ZA REDOVAN RAD  ZA RUJAN 2024.</t>
  </si>
  <si>
    <t>3212 PRIJEVOZ ZA RUJAN 2024.</t>
  </si>
  <si>
    <t>3132 DOPRINOS ZA OBVEZNO ZDRAVSTVENO OSIGURANJE ZA RUJAN 2024.</t>
  </si>
  <si>
    <t>PRIMA REFIL, OBRT ZA PROIZVODNJU I USLUGE</t>
  </si>
  <si>
    <t>3812 Tekuće donacije u naravi</t>
  </si>
  <si>
    <t xml:space="preserve"> 3121 OSTALI RASHODI ZA ZAPOSLENE  ZA  RUJAN 2024.</t>
  </si>
  <si>
    <t>4241 KNJIGE</t>
  </si>
  <si>
    <t>STUDENI 2024.g.</t>
  </si>
  <si>
    <t>3111 PLAĆA  ZA  LISTPOAD 2024.</t>
  </si>
  <si>
    <t>3212 PRIJEVOZ  ZA LISTOPAD 2024.</t>
  </si>
  <si>
    <t>3132 DOPRINOS ZA OBVEZNO ZDRAVSTVENO OSIGURANJE  ZA  LISTOPAD 2024.</t>
  </si>
  <si>
    <t>3295 NOVČANA NAKNADA POSLODAVCA ZBOG NEZAPOŠLJAVANJA OSOBA S INVALIDITETOM ZA LISTOPAD 2024.</t>
  </si>
  <si>
    <t>3111 BRUTO PLAĆE ZA REDOVAN RAD  ZA LISTOPAD 2024.</t>
  </si>
  <si>
    <t>3212 PRIJEVOZ ZA LISTOPAD 2024.</t>
  </si>
  <si>
    <t>3132 DOPRINOS ZA OBVEZNO ZDRAVSTVENO OSIGURANJE ZA LISTOPAD 2024.</t>
  </si>
  <si>
    <t>ŠKOLSKA KNJIGA d.d.</t>
  </si>
  <si>
    <t>VIT COMMERCE d.o.o.</t>
  </si>
  <si>
    <t>PITOMAČA</t>
  </si>
  <si>
    <t>KTC d.d.</t>
  </si>
  <si>
    <t>E PLUS d.o.o.</t>
  </si>
  <si>
    <t>Gornji Stupnik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</si>
</sst>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0" fillId="36" borderId="0" xfId="0" applyNumberFormat="1" applyFont="1" applyFill="1" applyBorder="1" applyAlignment="1" applyProtection="1">
      <alignment horizontal="center" vertical="center" wrapText="1"/>
    </xf>
    <xf numFmtId="0" fontId="0" fillId="36" borderId="0" xfId="0" applyNumberForma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29" fillId="36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8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88"/>
      <tableStyleElement type="headerRow" dxfId="2387"/>
      <tableStyleElement type="totalRow" dxfId="2386"/>
      <tableStyleElement type="firstColumn" dxfId="2385"/>
      <tableStyleElement type="lastColumn" dxfId="2384"/>
      <tableStyleElement type="firstRowStripe" dxfId="2383"/>
      <tableStyleElement type="firstColumnStripe" dxfId="23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75" dataDxfId="2381" totalsRowDxfId="2380">
  <autoFilter ref="A6:E7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79" totalsRowDxfId="2378">
      <calculatedColumnFormula array="1">IFERROR(INDEX(#REF!,SMALL(IF(#REF!=rngInvoice,ROW(#REF!)-ROW(#REF!)), ROW(1:1)), MATCH($A$6,#REF!, 0)),"")</calculatedColumnFormula>
    </tableColumn>
    <tableColumn id="8" name="OIB primatelja" dataDxfId="2377" totalsRowDxfId="237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75" totalsRowDxfId="237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373" totalsRowDxfId="2372"/>
    <tableColumn id="11" name="Iznos" totalsRowFunction="count" dataDxfId="2371" totalsRowDxfId="23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50" headerRowDxfId="2369" dataDxfId="2368" totalsRowDxfId="2367" headerRowCellStyle="Naslov 3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66" totalsRowDxfId="2365"/>
    <tableColumn id="8" name="OIB primatelja" dataDxfId="2364" totalsRowDxfId="2363" dataCellStyle="Normalno"/>
    <tableColumn id="10" name="Sjedište primatelja" dataDxfId="2362" totalsRowDxfId="2361" dataCellStyle="Normalno"/>
    <tableColumn id="3" name="Vrsta rashoda i izdatka" dataDxfId="2360" totalsRowDxfId="2359"/>
    <tableColumn id="11" name="Iznos" totalsRowFunction="count" dataDxfId="2358" totalsRowDxfId="235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1" headerRowDxfId="2356" dataDxfId="2355" totalsRowDxfId="2354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53" totalsRowDxfId="2352"/>
    <tableColumn id="8" name="OIB primatelja" dataDxfId="2351" totalsRowDxfId="2350" dataCellStyle="Normalno"/>
    <tableColumn id="10" name="Sjedište primatelja" dataDxfId="2349" totalsRowDxfId="2348" dataCellStyle="Normalno"/>
    <tableColumn id="3" name="Vrsta rashoda i izdatka" dataDxfId="2347" totalsRowDxfId="2346"/>
    <tableColumn id="11" name="Iznos" totalsRowFunction="count" dataDxfId="2345" totalsRowDxfId="234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39" headerRowDxfId="2343" dataDxfId="2342" totalsRowDxfId="2341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40" totalsRowDxfId="2339"/>
    <tableColumn id="8" name="OIB primatelja" dataDxfId="2338" totalsRowDxfId="2337" dataCellStyle="Normalno"/>
    <tableColumn id="10" name="Sjedište primatelja" dataDxfId="2336" totalsRowDxfId="2335" dataCellStyle="Normalno"/>
    <tableColumn id="3" name="Vrsta rashoda i izdatka" dataDxfId="2334" totalsRowDxfId="2333"/>
    <tableColumn id="11" name="Iznos" totalsRowFunction="count" dataDxfId="2332" totalsRowDxfId="233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14" headerRowDxfId="2330" dataDxfId="2329" totalsRowDxfId="2328" headerRowCellStyle="Naslov 3">
  <autoFilter ref="A6:E1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27" totalsRowDxfId="2326"/>
    <tableColumn id="8" name="OIB primatelja" dataDxfId="2325" totalsRowDxfId="2324" dataCellStyle="Normalno"/>
    <tableColumn id="10" name="Sjedište primatelja" dataDxfId="2323" totalsRowDxfId="2322" dataCellStyle="Normalno"/>
    <tableColumn id="3" name="Vrsta rashoda i izdatka" dataDxfId="2321" totalsRowDxfId="2320"/>
    <tableColumn id="11" name="Iznos" totalsRowFunction="count" dataDxfId="2319" totalsRowDxfId="23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67" headerRowDxfId="2317" dataDxfId="2316" totalsRowDxfId="2315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14" totalsRowDxfId="2313"/>
    <tableColumn id="8" name="OIB primatelja" dataDxfId="2312" totalsRowDxfId="2311" dataCellStyle="Normalno"/>
    <tableColumn id="10" name="Sjedište primatelja" dataDxfId="2310" totalsRowDxfId="2309" dataCellStyle="Normalno"/>
    <tableColumn id="3" name="Vrsta rashoda i izdatka" dataDxfId="2308" totalsRowDxfId="2307"/>
    <tableColumn id="11" name="Iznos" totalsRowFunction="count" dataDxfId="2306" totalsRowDxfId="230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53" headerRowDxfId="2304" dataDxfId="2303" totalsRowDxfId="2302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01" totalsRowDxfId="2300"/>
    <tableColumn id="8" name="OIB primatelja" dataDxfId="2299" totalsRowDxfId="2298" dataCellStyle="Normalno"/>
    <tableColumn id="10" name="Sjedište primatelja" dataDxfId="2297" totalsRowDxfId="2296" dataCellStyle="Normalno"/>
    <tableColumn id="3" name="Vrsta rashoda i izdatka" dataDxfId="2295" totalsRowDxfId="2294"/>
    <tableColumn id="11" name="Iznos" totalsRowFunction="count" dataDxfId="2293" totalsRowDxfId="229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40" headerRowDxfId="2291" dataDxfId="2290" totalsRowDxfId="2289" headerRowCellStyle="Naslov 3">
  <autoFilter ref="A6:E4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88" totalsRowDxfId="2287"/>
    <tableColumn id="8" name="OIB primatelja" dataDxfId="2286" totalsRowDxfId="2285" dataCellStyle="Normalno"/>
    <tableColumn id="10" name="Sjedište primatelja" dataDxfId="2284" totalsRowDxfId="2283" dataCellStyle="Normalno"/>
    <tableColumn id="3" name="Vrsta rashoda i izdatka" dataDxfId="2282" totalsRowDxfId="2281"/>
    <tableColumn id="11" name="Iznos" totalsRowFunction="count" dataDxfId="2280" totalsRowDxfId="227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48" headerRowDxfId="2278" dataDxfId="2277" totalsRowDxfId="2276" headerRowCellStyle="Naslov 3">
  <autoFilter ref="A6:E4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75" totalsRowDxfId="2274"/>
    <tableColumn id="8" name="OIB primatelja" dataDxfId="2273" totalsRowDxfId="2272" dataCellStyle="Normalno"/>
    <tableColumn id="10" name="Sjedište primatelja" dataDxfId="2271" totalsRowDxfId="2270" dataCellStyle="Normalno"/>
    <tableColumn id="3" name="Vrsta rashoda i izdatka" dataDxfId="2269" totalsRowDxfId="2268"/>
    <tableColumn id="11" name="Iznos" totalsRowFunction="count" dataDxfId="2267" totalsRowDxfId="226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1" name="FakturaProjekta23412" displayName="FakturaProjekta23412" ref="A6:E71" headerRowDxfId="2265" dataDxfId="2264" totalsRowDxfId="2263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62" totalsRowDxfId="2261"/>
    <tableColumn id="8" name="OIB primatelja" dataDxfId="2260" totalsRowDxfId="2259" dataCellStyle="Normalno"/>
    <tableColumn id="10" name="Sjedište primatelja" dataDxfId="2258" totalsRowDxfId="2257" dataCellStyle="Normalno"/>
    <tableColumn id="3" name="Vrsta rashoda i izdatka" dataDxfId="2256" totalsRowDxfId="2255"/>
    <tableColumn id="11" name="Iznos" totalsRowFunction="count" dataDxfId="2254" totalsRowDxfId="225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0" name="FakturaProjekta2341211" displayName="FakturaProjekta2341211" ref="A6:E61" headerRowDxfId="2252" dataDxfId="2251" totalsRowDxfId="2250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49" totalsRowDxfId="2248"/>
    <tableColumn id="8" name="OIB primatelja" dataDxfId="2247" totalsRowDxfId="2246" dataCellStyle="Normalno"/>
    <tableColumn id="10" name="Sjedište primatelja" dataDxfId="2245" totalsRowDxfId="2244" dataCellStyle="Normalno"/>
    <tableColumn id="3" name="Vrsta rashoda i izdatka" dataDxfId="2243" totalsRowDxfId="2242"/>
    <tableColumn id="11" name="Iznos" totalsRowFunction="count" dataDxfId="2241" totalsRowDxfId="224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75"/>
  <sheetViews>
    <sheetView showGridLines="0" topLeftCell="A67" zoomScale="80" zoomScaleNormal="80" workbookViewId="0">
      <selection activeCell="A63" sqref="A63:E63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37.5" customHeight="1" thickTop="1" x14ac:dyDescent="0.3">
      <c r="A2" s="72" t="s">
        <v>26</v>
      </c>
      <c r="B2" s="72"/>
      <c r="C2" s="18" t="s">
        <v>28</v>
      </c>
      <c r="D2" s="74" t="s">
        <v>30</v>
      </c>
      <c r="E2" s="74"/>
      <c r="F2" s="4"/>
    </row>
    <row r="3" spans="1:8" ht="47.25" customHeight="1" x14ac:dyDescent="0.3">
      <c r="A3" s="73" t="s">
        <v>27</v>
      </c>
      <c r="B3" s="73"/>
      <c r="C3" s="19" t="s">
        <v>29</v>
      </c>
      <c r="D3" s="75" t="s">
        <v>31</v>
      </c>
      <c r="E3" s="75"/>
      <c r="F3" s="4"/>
    </row>
    <row r="4" spans="1:8" ht="44.1" customHeight="1" x14ac:dyDescent="0.3">
      <c r="A4" s="13" t="s">
        <v>0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  <c r="G6" s="22"/>
    </row>
    <row r="7" spans="1:8" s="2" customFormat="1" ht="33.75" customHeight="1" x14ac:dyDescent="0.3">
      <c r="A7" s="7" t="s">
        <v>5</v>
      </c>
      <c r="B7" s="10"/>
      <c r="C7" s="5"/>
      <c r="D7" s="11" t="s">
        <v>20</v>
      </c>
      <c r="E7" s="12">
        <v>49893.75</v>
      </c>
      <c r="G7" s="22"/>
      <c r="H7" s="22"/>
    </row>
    <row r="8" spans="1:8" s="2" customFormat="1" ht="33.75" customHeight="1" x14ac:dyDescent="0.3">
      <c r="A8" s="7" t="s">
        <v>5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8</v>
      </c>
      <c r="E8" s="12">
        <v>3234.49</v>
      </c>
      <c r="G8" s="22"/>
      <c r="H8" s="22"/>
    </row>
    <row r="9" spans="1:8" s="2" customFormat="1" ht="33.75" customHeight="1" x14ac:dyDescent="0.3">
      <c r="A9" s="7" t="s">
        <v>5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77</v>
      </c>
      <c r="E9" s="12">
        <v>8232.44</v>
      </c>
      <c r="G9" s="22"/>
      <c r="H9" s="22"/>
    </row>
    <row r="10" spans="1:8" s="2" customFormat="1" ht="33.75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79</v>
      </c>
      <c r="E10" s="12">
        <v>300</v>
      </c>
      <c r="G10" s="22"/>
      <c r="H10" s="22"/>
    </row>
    <row r="11" spans="1:8" s="2" customFormat="1" ht="72" customHeight="1" x14ac:dyDescent="0.3">
      <c r="A11" s="7" t="s">
        <v>6</v>
      </c>
      <c r="B11" s="31">
        <v>18683136487</v>
      </c>
      <c r="C11" s="5" t="s">
        <v>2</v>
      </c>
      <c r="D11" s="11" t="s">
        <v>7</v>
      </c>
      <c r="E11" s="12">
        <v>280</v>
      </c>
      <c r="G11" s="22"/>
      <c r="H11" s="22"/>
    </row>
    <row r="12" spans="1:8" s="2" customFormat="1" ht="32.4" customHeight="1" x14ac:dyDescent="0.3">
      <c r="A12" s="7" t="s">
        <v>78</v>
      </c>
      <c r="B12" s="10"/>
      <c r="C12" s="5"/>
      <c r="D12" s="11" t="s">
        <v>20</v>
      </c>
      <c r="E12" s="12">
        <v>775.2</v>
      </c>
      <c r="G12" s="22"/>
      <c r="H12" s="22"/>
    </row>
    <row r="13" spans="1:8" s="2" customFormat="1" ht="40.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8</v>
      </c>
      <c r="E13" s="12">
        <v>70.400000000000006</v>
      </c>
      <c r="G13" s="22"/>
    </row>
    <row r="14" spans="1:8" s="2" customFormat="1" ht="40.5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77</v>
      </c>
      <c r="E14" s="12">
        <v>127.9</v>
      </c>
      <c r="G14" s="22"/>
    </row>
    <row r="15" spans="1:8" s="2" customFormat="1" ht="40.5" customHeight="1" x14ac:dyDescent="0.3">
      <c r="A15" s="7" t="s">
        <v>35</v>
      </c>
      <c r="B15" s="15">
        <v>84154988927</v>
      </c>
      <c r="C15" s="5" t="s">
        <v>36</v>
      </c>
      <c r="D15" s="5" t="s">
        <v>34</v>
      </c>
      <c r="E15" s="12">
        <v>26.33</v>
      </c>
      <c r="G15" s="22"/>
    </row>
    <row r="16" spans="1:8" s="2" customFormat="1" ht="40.5" customHeight="1" x14ac:dyDescent="0.3">
      <c r="A16" s="7" t="s">
        <v>35</v>
      </c>
      <c r="B16" s="17">
        <v>84154988927</v>
      </c>
      <c r="C16" s="5" t="s">
        <v>36</v>
      </c>
      <c r="D16" s="5" t="s">
        <v>34</v>
      </c>
      <c r="E16" s="12">
        <v>43.66</v>
      </c>
      <c r="G16" s="22"/>
    </row>
    <row r="17" spans="1:7" s="2" customFormat="1" ht="40.5" customHeight="1" x14ac:dyDescent="0.3">
      <c r="A17" s="7" t="s">
        <v>32</v>
      </c>
      <c r="B17" s="15">
        <v>44138062462</v>
      </c>
      <c r="C17" s="5" t="s">
        <v>33</v>
      </c>
      <c r="D17" s="5" t="s">
        <v>34</v>
      </c>
      <c r="E17" s="12">
        <v>89.87</v>
      </c>
      <c r="G17" s="22"/>
    </row>
    <row r="18" spans="1:7" s="2" customFormat="1" ht="40.5" customHeight="1" x14ac:dyDescent="0.3">
      <c r="A18" s="7" t="s">
        <v>32</v>
      </c>
      <c r="B18" s="28">
        <v>44138062462</v>
      </c>
      <c r="C18" s="5" t="s">
        <v>33</v>
      </c>
      <c r="D18" s="5" t="s">
        <v>34</v>
      </c>
      <c r="E18" s="12">
        <v>51.58</v>
      </c>
      <c r="G18" s="22"/>
    </row>
    <row r="19" spans="1:7" s="2" customFormat="1" ht="40.5" customHeight="1" x14ac:dyDescent="0.3">
      <c r="A19" s="7" t="s">
        <v>32</v>
      </c>
      <c r="B19" s="15">
        <v>44138062462</v>
      </c>
      <c r="C19" s="5" t="s">
        <v>33</v>
      </c>
      <c r="D19" s="5" t="s">
        <v>34</v>
      </c>
      <c r="E19" s="12">
        <v>46.44</v>
      </c>
      <c r="G19" s="22"/>
    </row>
    <row r="20" spans="1:7" s="2" customFormat="1" ht="40.5" customHeight="1" x14ac:dyDescent="0.3">
      <c r="A20" s="7" t="s">
        <v>32</v>
      </c>
      <c r="B20" s="28">
        <v>44138062462</v>
      </c>
      <c r="C20" s="5" t="s">
        <v>33</v>
      </c>
      <c r="D20" s="5" t="s">
        <v>34</v>
      </c>
      <c r="E20" s="12">
        <v>46.44</v>
      </c>
      <c r="G20" s="22"/>
    </row>
    <row r="21" spans="1:7" s="2" customFormat="1" ht="36.75" customHeight="1" x14ac:dyDescent="0.3">
      <c r="A21" s="7" t="s">
        <v>32</v>
      </c>
      <c r="B21" s="15">
        <v>44138062462</v>
      </c>
      <c r="C21" s="5" t="s">
        <v>33</v>
      </c>
      <c r="D21" s="5" t="s">
        <v>34</v>
      </c>
      <c r="E21" s="12">
        <v>60.21</v>
      </c>
      <c r="G21" s="22"/>
    </row>
    <row r="22" spans="1:7" s="2" customFormat="1" ht="48" customHeight="1" x14ac:dyDescent="0.3">
      <c r="A22" s="7" t="s">
        <v>32</v>
      </c>
      <c r="B22" s="28">
        <v>44138062462</v>
      </c>
      <c r="C22" s="5" t="s">
        <v>33</v>
      </c>
      <c r="D22" s="5" t="s">
        <v>34</v>
      </c>
      <c r="E22" s="12">
        <v>133.27000000000001</v>
      </c>
      <c r="G22" s="22"/>
    </row>
    <row r="23" spans="1:7" s="2" customFormat="1" ht="33.75" customHeight="1" x14ac:dyDescent="0.3">
      <c r="A23" s="7" t="s">
        <v>32</v>
      </c>
      <c r="B23" s="15">
        <v>44138062462</v>
      </c>
      <c r="C23" s="5" t="s">
        <v>33</v>
      </c>
      <c r="D23" s="5" t="s">
        <v>34</v>
      </c>
      <c r="E23" s="12">
        <v>102</v>
      </c>
      <c r="G23" s="22"/>
    </row>
    <row r="24" spans="1:7" s="2" customFormat="1" ht="33.75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209.8</v>
      </c>
      <c r="G24" s="22"/>
    </row>
    <row r="25" spans="1:7" s="2" customFormat="1" ht="33.75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  <c r="G25" s="22"/>
    </row>
    <row r="26" spans="1:7" s="2" customFormat="1" ht="85.5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66.81</v>
      </c>
      <c r="G26" s="22"/>
    </row>
    <row r="27" spans="1:7" s="2" customFormat="1" ht="48.75" customHeight="1" x14ac:dyDescent="0.3">
      <c r="A27" s="7" t="s">
        <v>37</v>
      </c>
      <c r="B27" s="10">
        <v>70427199569</v>
      </c>
      <c r="C27" s="5" t="s">
        <v>38</v>
      </c>
      <c r="D27" s="5" t="s">
        <v>34</v>
      </c>
      <c r="E27" s="12">
        <v>75.25</v>
      </c>
      <c r="G27" s="22"/>
    </row>
    <row r="28" spans="1:7" s="2" customFormat="1" ht="51.75" customHeight="1" x14ac:dyDescent="0.3">
      <c r="A28" s="7" t="s">
        <v>39</v>
      </c>
      <c r="B28" s="10">
        <v>18928523252</v>
      </c>
      <c r="C28" s="5" t="s">
        <v>40</v>
      </c>
      <c r="D28" s="5" t="s">
        <v>34</v>
      </c>
      <c r="E28" s="12">
        <v>37.950000000000003</v>
      </c>
      <c r="G28" s="22"/>
    </row>
    <row r="29" spans="1:7" s="2" customFormat="1" ht="33.9" customHeight="1" x14ac:dyDescent="0.3">
      <c r="A29" s="7" t="s">
        <v>39</v>
      </c>
      <c r="B29" s="10">
        <v>18928523252</v>
      </c>
      <c r="C29" s="5" t="s">
        <v>40</v>
      </c>
      <c r="D29" s="5" t="s">
        <v>34</v>
      </c>
      <c r="E29" s="12">
        <v>140.38999999999999</v>
      </c>
      <c r="G29" s="22"/>
    </row>
    <row r="30" spans="1:7" s="2" customFormat="1" ht="33.9" customHeight="1" x14ac:dyDescent="0.3">
      <c r="A30" s="7" t="s">
        <v>39</v>
      </c>
      <c r="B30" s="10">
        <v>18928523252</v>
      </c>
      <c r="C30" s="5" t="s">
        <v>40</v>
      </c>
      <c r="D30" s="5" t="s">
        <v>34</v>
      </c>
      <c r="E30" s="12">
        <v>22.5</v>
      </c>
      <c r="G30" s="22"/>
    </row>
    <row r="31" spans="1:7" s="2" customFormat="1" ht="33.9" customHeight="1" x14ac:dyDescent="0.3">
      <c r="A31" s="7" t="s">
        <v>39</v>
      </c>
      <c r="B31" s="10">
        <v>18928523252</v>
      </c>
      <c r="C31" s="5" t="s">
        <v>40</v>
      </c>
      <c r="D31" s="5" t="s">
        <v>34</v>
      </c>
      <c r="E31" s="12">
        <v>37.950000000000003</v>
      </c>
      <c r="G31" s="22"/>
    </row>
    <row r="32" spans="1:7" s="2" customFormat="1" ht="77.25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22.82</v>
      </c>
      <c r="G32" s="22"/>
    </row>
    <row r="33" spans="1:7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227.41</v>
      </c>
      <c r="G33" s="22"/>
    </row>
    <row r="34" spans="1:7" s="2" customFormat="1" ht="33.9" customHeight="1" x14ac:dyDescent="0.3">
      <c r="A34" s="7" t="s">
        <v>41</v>
      </c>
      <c r="B34" s="10">
        <v>83363645439</v>
      </c>
      <c r="C34" s="5" t="s">
        <v>42</v>
      </c>
      <c r="D34" s="5" t="s">
        <v>34</v>
      </c>
      <c r="E34" s="12">
        <v>786.48</v>
      </c>
      <c r="G34" s="22"/>
    </row>
    <row r="35" spans="1:7" s="2" customFormat="1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807.14</v>
      </c>
      <c r="G35" s="22"/>
    </row>
    <row r="36" spans="1:7" s="2" customFormat="1" ht="33.9" customHeight="1" x14ac:dyDescent="0.3">
      <c r="A36" s="7" t="s">
        <v>43</v>
      </c>
      <c r="B36" s="10">
        <v>50730247993</v>
      </c>
      <c r="C36" s="5" t="s">
        <v>44</v>
      </c>
      <c r="D36" s="11" t="s">
        <v>9</v>
      </c>
      <c r="E36" s="12">
        <v>142.1</v>
      </c>
      <c r="G36" s="22"/>
    </row>
    <row r="37" spans="1:7" s="2" customFormat="1" ht="33.9" customHeight="1" x14ac:dyDescent="0.3">
      <c r="A37" s="7" t="s">
        <v>43</v>
      </c>
      <c r="B37" s="10">
        <v>50730247993</v>
      </c>
      <c r="C37" s="5" t="s">
        <v>44</v>
      </c>
      <c r="D37" s="11" t="s">
        <v>9</v>
      </c>
      <c r="E37" s="12">
        <v>15.49</v>
      </c>
      <c r="G37" s="22"/>
    </row>
    <row r="38" spans="1:7" s="2" customFormat="1" ht="33.9" customHeight="1" x14ac:dyDescent="0.3">
      <c r="A38" s="7" t="s">
        <v>43</v>
      </c>
      <c r="B38" s="10">
        <v>50730247993</v>
      </c>
      <c r="C38" s="5" t="s">
        <v>44</v>
      </c>
      <c r="D38" s="11" t="s">
        <v>9</v>
      </c>
      <c r="E38" s="12">
        <v>11.14</v>
      </c>
      <c r="G38" s="22"/>
    </row>
    <row r="39" spans="1:7" s="2" customFormat="1" ht="33.9" customHeight="1" x14ac:dyDescent="0.3">
      <c r="A39" s="14" t="s">
        <v>45</v>
      </c>
      <c r="B39" s="10">
        <v>78444549512</v>
      </c>
      <c r="C39" s="5" t="s">
        <v>46</v>
      </c>
      <c r="D39" s="11" t="s">
        <v>21</v>
      </c>
      <c r="E39" s="12">
        <v>37.5</v>
      </c>
      <c r="G39" s="22"/>
    </row>
    <row r="40" spans="1:7" s="2" customFormat="1" ht="62.25" customHeight="1" x14ac:dyDescent="0.3">
      <c r="A40" s="7" t="s">
        <v>47</v>
      </c>
      <c r="B40" s="10">
        <v>87311810356</v>
      </c>
      <c r="C40" s="5" t="s">
        <v>4</v>
      </c>
      <c r="D40" s="11" t="s">
        <v>11</v>
      </c>
      <c r="E40" s="12">
        <v>2.82</v>
      </c>
      <c r="G40" s="22"/>
    </row>
    <row r="41" spans="1:7" s="2" customFormat="1" ht="44.25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  <c r="G41" s="22"/>
    </row>
    <row r="42" spans="1:7" s="2" customFormat="1" ht="79.5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0.11</v>
      </c>
      <c r="G42" s="22"/>
    </row>
    <row r="43" spans="1:7" s="2" customFormat="1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148.11000000000001</v>
      </c>
      <c r="G43" s="22"/>
    </row>
    <row r="44" spans="1:7" s="16" customFormat="1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1.19</v>
      </c>
      <c r="G44" s="23"/>
    </row>
    <row r="45" spans="1:7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26.33</v>
      </c>
    </row>
    <row r="46" spans="1:7" ht="33.9" customHeight="1" x14ac:dyDescent="0.3">
      <c r="A46" s="7" t="s">
        <v>49</v>
      </c>
      <c r="B46" s="10">
        <v>96537643037</v>
      </c>
      <c r="C46" s="5" t="s">
        <v>42</v>
      </c>
      <c r="D46" s="11" t="s">
        <v>9</v>
      </c>
      <c r="E46" s="12">
        <v>4.87</v>
      </c>
    </row>
    <row r="47" spans="1:7" ht="33.9" customHeight="1" x14ac:dyDescent="0.3">
      <c r="A47" s="7" t="s">
        <v>49</v>
      </c>
      <c r="B47" s="10">
        <v>96537643037</v>
      </c>
      <c r="C47" s="5" t="s">
        <v>42</v>
      </c>
      <c r="D47" s="11" t="s">
        <v>9</v>
      </c>
      <c r="E47" s="12">
        <v>33.43</v>
      </c>
    </row>
    <row r="48" spans="1:7" ht="33.9" customHeight="1" x14ac:dyDescent="0.3">
      <c r="A48" s="7" t="s">
        <v>49</v>
      </c>
      <c r="B48" s="10">
        <v>96537643037</v>
      </c>
      <c r="C48" s="5" t="s">
        <v>42</v>
      </c>
      <c r="D48" s="11" t="s">
        <v>9</v>
      </c>
      <c r="E48" s="12">
        <v>9.64</v>
      </c>
    </row>
    <row r="49" spans="1:5" ht="33.9" customHeight="1" x14ac:dyDescent="0.3">
      <c r="A49" s="7" t="s">
        <v>49</v>
      </c>
      <c r="B49" s="10">
        <v>96537643037</v>
      </c>
      <c r="C49" s="5" t="s">
        <v>42</v>
      </c>
      <c r="D49" s="11" t="s">
        <v>9</v>
      </c>
      <c r="E49" s="12">
        <v>4.87</v>
      </c>
    </row>
    <row r="50" spans="1:5" ht="33.9" customHeight="1" x14ac:dyDescent="0.3">
      <c r="A50" s="14" t="s">
        <v>50</v>
      </c>
      <c r="B50" s="10">
        <v>94111057103</v>
      </c>
      <c r="C50" s="5" t="s">
        <v>3</v>
      </c>
      <c r="D50" s="11" t="s">
        <v>21</v>
      </c>
      <c r="E50" s="12">
        <v>91.25</v>
      </c>
    </row>
    <row r="51" spans="1:5" ht="33.9" customHeight="1" x14ac:dyDescent="0.3">
      <c r="A51" s="14" t="s">
        <v>13</v>
      </c>
      <c r="B51" s="10">
        <v>85821130368</v>
      </c>
      <c r="C51" s="5" t="s">
        <v>2</v>
      </c>
      <c r="D51" s="11" t="s">
        <v>18</v>
      </c>
      <c r="E51" s="12">
        <v>1.66</v>
      </c>
    </row>
    <row r="52" spans="1:5" ht="33.9" customHeight="1" x14ac:dyDescent="0.3">
      <c r="A52" s="14" t="s">
        <v>51</v>
      </c>
      <c r="B52" s="10">
        <v>63073332379</v>
      </c>
      <c r="C52" s="5" t="s">
        <v>2</v>
      </c>
      <c r="D52" s="5" t="s">
        <v>12</v>
      </c>
      <c r="E52" s="12">
        <v>374.2</v>
      </c>
    </row>
    <row r="53" spans="1:5" ht="33.9" customHeight="1" x14ac:dyDescent="0.3">
      <c r="A53" s="14" t="s">
        <v>52</v>
      </c>
      <c r="B53" s="10">
        <v>73296586381</v>
      </c>
      <c r="C53" s="5" t="s">
        <v>42</v>
      </c>
      <c r="D53" s="11" t="s">
        <v>25</v>
      </c>
      <c r="E53" s="12">
        <v>21.13</v>
      </c>
    </row>
    <row r="54" spans="1:5" ht="33.9" customHeight="1" x14ac:dyDescent="0.3">
      <c r="A54" s="14" t="s">
        <v>53</v>
      </c>
      <c r="B54" s="10">
        <v>21223758971</v>
      </c>
      <c r="C54" s="5" t="s">
        <v>36</v>
      </c>
      <c r="D54" s="5" t="s">
        <v>12</v>
      </c>
      <c r="E54" s="12">
        <v>5587.47</v>
      </c>
    </row>
    <row r="55" spans="1:5" ht="33.9" customHeight="1" x14ac:dyDescent="0.3">
      <c r="A55" s="14" t="s">
        <v>54</v>
      </c>
      <c r="B55" s="10">
        <v>76860791838</v>
      </c>
      <c r="C55" s="5" t="s">
        <v>36</v>
      </c>
      <c r="D55" s="11" t="s">
        <v>55</v>
      </c>
      <c r="E55" s="12">
        <v>121.99</v>
      </c>
    </row>
    <row r="56" spans="1:5" ht="33.9" customHeight="1" x14ac:dyDescent="0.3">
      <c r="A56" s="14" t="s">
        <v>56</v>
      </c>
      <c r="B56" s="10">
        <v>24796394086</v>
      </c>
      <c r="C56" s="5" t="s">
        <v>2</v>
      </c>
      <c r="D56" s="11" t="s">
        <v>57</v>
      </c>
      <c r="E56" s="12">
        <v>55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378.71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96.73</v>
      </c>
    </row>
    <row r="59" spans="1:5" ht="33.9" customHeight="1" x14ac:dyDescent="0.3">
      <c r="A59" s="14" t="s">
        <v>58</v>
      </c>
      <c r="B59" s="10">
        <v>41317489366</v>
      </c>
      <c r="C59" s="5" t="s">
        <v>3</v>
      </c>
      <c r="D59" s="5" t="s">
        <v>12</v>
      </c>
      <c r="E59" s="12">
        <v>525.47</v>
      </c>
    </row>
    <row r="60" spans="1:5" ht="33.9" customHeight="1" x14ac:dyDescent="0.3">
      <c r="A60" s="14" t="s">
        <v>58</v>
      </c>
      <c r="B60" s="10">
        <v>41317489366</v>
      </c>
      <c r="C60" s="5" t="s">
        <v>3</v>
      </c>
      <c r="D60" s="5" t="s">
        <v>12</v>
      </c>
      <c r="E60" s="12">
        <v>13.34</v>
      </c>
    </row>
    <row r="61" spans="1:5" ht="33.9" customHeight="1" x14ac:dyDescent="0.3">
      <c r="A61" s="14" t="s">
        <v>59</v>
      </c>
      <c r="B61" s="10">
        <v>14506572540</v>
      </c>
      <c r="C61" s="5" t="s">
        <v>2</v>
      </c>
      <c r="D61" s="5" t="s">
        <v>67</v>
      </c>
      <c r="E61" s="12">
        <v>285.5</v>
      </c>
    </row>
    <row r="62" spans="1:5" ht="33.9" customHeight="1" x14ac:dyDescent="0.3">
      <c r="A62" s="29" t="s">
        <v>60</v>
      </c>
      <c r="B62" s="30">
        <v>23370547070</v>
      </c>
      <c r="C62" s="27" t="s">
        <v>61</v>
      </c>
      <c r="D62" s="11" t="s">
        <v>21</v>
      </c>
      <c r="E62" s="12">
        <v>200</v>
      </c>
    </row>
    <row r="63" spans="1:5" ht="33.9" customHeight="1" x14ac:dyDescent="0.3">
      <c r="A63" s="14" t="s">
        <v>62</v>
      </c>
      <c r="B63" s="10">
        <v>55297624455</v>
      </c>
      <c r="C63" s="5" t="s">
        <v>42</v>
      </c>
      <c r="D63" s="11" t="s">
        <v>57</v>
      </c>
      <c r="E63" s="12">
        <v>153.38</v>
      </c>
    </row>
    <row r="64" spans="1:5" ht="33.9" customHeight="1" x14ac:dyDescent="0.3">
      <c r="A64" s="14" t="s">
        <v>63</v>
      </c>
      <c r="B64" s="10">
        <v>88366269645</v>
      </c>
      <c r="C64" s="5" t="s">
        <v>36</v>
      </c>
      <c r="D64" s="11" t="s">
        <v>21</v>
      </c>
      <c r="E64" s="12">
        <v>2770.88</v>
      </c>
    </row>
    <row r="65" spans="1:5" ht="33.9" customHeight="1" x14ac:dyDescent="0.3">
      <c r="A65" s="7" t="s">
        <v>64</v>
      </c>
      <c r="B65" s="15">
        <v>78344221376</v>
      </c>
      <c r="C65" s="5" t="s">
        <v>65</v>
      </c>
      <c r="D65" s="5" t="s">
        <v>34</v>
      </c>
      <c r="E65" s="12">
        <v>993.47</v>
      </c>
    </row>
    <row r="66" spans="1:5" ht="33.9" customHeight="1" x14ac:dyDescent="0.3">
      <c r="A66" s="7" t="s">
        <v>32</v>
      </c>
      <c r="B66" s="28">
        <v>44138062462</v>
      </c>
      <c r="C66" s="5" t="s">
        <v>33</v>
      </c>
      <c r="D66" s="5" t="s">
        <v>34</v>
      </c>
      <c r="E66" s="12">
        <v>104.9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162.94</v>
      </c>
    </row>
    <row r="68" spans="1:5" ht="33.9" customHeight="1" x14ac:dyDescent="0.3">
      <c r="A68" s="7" t="s">
        <v>64</v>
      </c>
      <c r="B68" s="28">
        <v>78344221376</v>
      </c>
      <c r="C68" s="5" t="s">
        <v>65</v>
      </c>
      <c r="D68" s="5" t="s">
        <v>34</v>
      </c>
      <c r="E68" s="12">
        <v>398.11</v>
      </c>
    </row>
    <row r="69" spans="1:5" ht="33.9" customHeight="1" x14ac:dyDescent="0.3">
      <c r="A69" s="7" t="s">
        <v>64</v>
      </c>
      <c r="B69" s="15">
        <v>78344221376</v>
      </c>
      <c r="C69" s="5" t="s">
        <v>65</v>
      </c>
      <c r="D69" s="5" t="s">
        <v>34</v>
      </c>
      <c r="E69" s="12">
        <v>119.74</v>
      </c>
    </row>
    <row r="70" spans="1:5" ht="33.9" customHeight="1" x14ac:dyDescent="0.3">
      <c r="A70" s="7" t="s">
        <v>32</v>
      </c>
      <c r="B70" s="28">
        <v>44138062462</v>
      </c>
      <c r="C70" s="5" t="s">
        <v>33</v>
      </c>
      <c r="D70" s="5" t="s">
        <v>34</v>
      </c>
      <c r="E70" s="12">
        <v>70.98</v>
      </c>
    </row>
    <row r="71" spans="1:5" ht="33.9" customHeight="1" x14ac:dyDescent="0.3">
      <c r="A71" s="7" t="s">
        <v>39</v>
      </c>
      <c r="B71" s="10">
        <v>18928523252</v>
      </c>
      <c r="C71" s="5" t="s">
        <v>40</v>
      </c>
      <c r="D71" s="5" t="s">
        <v>34</v>
      </c>
      <c r="E71" s="12">
        <v>155.09</v>
      </c>
    </row>
    <row r="72" spans="1:5" ht="33.9" customHeight="1" x14ac:dyDescent="0.3">
      <c r="A72" s="7" t="s">
        <v>39</v>
      </c>
      <c r="B72" s="10">
        <v>18928523252</v>
      </c>
      <c r="C72" s="5" t="s">
        <v>40</v>
      </c>
      <c r="D72" s="5" t="s">
        <v>34</v>
      </c>
      <c r="E72" s="12">
        <v>27</v>
      </c>
    </row>
    <row r="73" spans="1:5" ht="33.9" customHeight="1" x14ac:dyDescent="0.3">
      <c r="A73" s="7" t="s">
        <v>39</v>
      </c>
      <c r="B73" s="10">
        <v>18928523252</v>
      </c>
      <c r="C73" s="5" t="s">
        <v>40</v>
      </c>
      <c r="D73" s="5" t="s">
        <v>34</v>
      </c>
      <c r="E73" s="12">
        <v>47.25</v>
      </c>
    </row>
    <row r="74" spans="1:5" ht="33.9" customHeight="1" x14ac:dyDescent="0.3">
      <c r="A74" s="7" t="s">
        <v>39</v>
      </c>
      <c r="B74" s="10">
        <v>18928523252</v>
      </c>
      <c r="C74" s="5" t="s">
        <v>40</v>
      </c>
      <c r="D74" s="5" t="s">
        <v>34</v>
      </c>
      <c r="E74" s="12">
        <v>37.25</v>
      </c>
    </row>
    <row r="75" spans="1:5" ht="33.9" customHeight="1" x14ac:dyDescent="0.3">
      <c r="A75" s="25" t="s">
        <v>66</v>
      </c>
      <c r="B75" s="10"/>
      <c r="C75" s="5"/>
      <c r="D75" s="5"/>
      <c r="E75" s="26">
        <f>SUM(E7:E74)</f>
        <v>79237.570000000036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C15:D15 A15 A10:A11">
    <cfRule type="expression" dxfId="2239" priority="246">
      <formula>MOD(ROW(),2)=0</formula>
    </cfRule>
  </conditionalFormatting>
  <conditionalFormatting sqref="A27:C28 A34:C34 A36:D36 A39:C40">
    <cfRule type="expression" dxfId="2238" priority="264">
      <formula>MOD(ROW(),2)=0</formula>
    </cfRule>
  </conditionalFormatting>
  <conditionalFormatting sqref="E27:E28 E34 E36 E39:E40 E7:E11 E15">
    <cfRule type="expression" dxfId="2237" priority="243">
      <formula>MOD(ROW(),2)=0</formula>
    </cfRule>
    <cfRule type="expression" dxfId="2236" priority="244">
      <formula>MOD(ROW(),2)=1</formula>
    </cfRule>
  </conditionalFormatting>
  <conditionalFormatting sqref="A16">
    <cfRule type="expression" dxfId="2235" priority="239">
      <formula>MOD(ROW(),2)=0</formula>
    </cfRule>
  </conditionalFormatting>
  <conditionalFormatting sqref="C16:D16">
    <cfRule type="expression" dxfId="2234" priority="240">
      <formula>MOD(ROW(),2)=0</formula>
    </cfRule>
  </conditionalFormatting>
  <conditionalFormatting sqref="E16">
    <cfRule type="expression" dxfId="2233" priority="237">
      <formula>MOD(ROW(),2)=0</formula>
    </cfRule>
    <cfRule type="expression" dxfId="2232" priority="238">
      <formula>MOD(ROW(),2)=1</formula>
    </cfRule>
  </conditionalFormatting>
  <conditionalFormatting sqref="A17">
    <cfRule type="expression" dxfId="2231" priority="235">
      <formula>MOD(ROW(),2)=0</formula>
    </cfRule>
  </conditionalFormatting>
  <conditionalFormatting sqref="C17:D17">
    <cfRule type="expression" dxfId="2230" priority="236">
      <formula>MOD(ROW(),2)=0</formula>
    </cfRule>
  </conditionalFormatting>
  <conditionalFormatting sqref="E17">
    <cfRule type="expression" dxfId="2229" priority="233">
      <formula>MOD(ROW(),2)=0</formula>
    </cfRule>
    <cfRule type="expression" dxfId="2228" priority="234">
      <formula>MOD(ROW(),2)=1</formula>
    </cfRule>
  </conditionalFormatting>
  <conditionalFormatting sqref="A18">
    <cfRule type="expression" dxfId="2227" priority="231">
      <formula>MOD(ROW(),2)=0</formula>
    </cfRule>
  </conditionalFormatting>
  <conditionalFormatting sqref="C18:D18">
    <cfRule type="expression" dxfId="2226" priority="232">
      <formula>MOD(ROW(),2)=0</formula>
    </cfRule>
  </conditionalFormatting>
  <conditionalFormatting sqref="E18">
    <cfRule type="expression" dxfId="2225" priority="229">
      <formula>MOD(ROW(),2)=0</formula>
    </cfRule>
    <cfRule type="expression" dxfId="2224" priority="230">
      <formula>MOD(ROW(),2)=1</formula>
    </cfRule>
  </conditionalFormatting>
  <conditionalFormatting sqref="A19">
    <cfRule type="expression" dxfId="2223" priority="227">
      <formula>MOD(ROW(),2)=0</formula>
    </cfRule>
  </conditionalFormatting>
  <conditionalFormatting sqref="C19:D19">
    <cfRule type="expression" dxfId="2222" priority="228">
      <formula>MOD(ROW(),2)=0</formula>
    </cfRule>
  </conditionalFormatting>
  <conditionalFormatting sqref="E19">
    <cfRule type="expression" dxfId="2221" priority="225">
      <formula>MOD(ROW(),2)=0</formula>
    </cfRule>
    <cfRule type="expression" dxfId="2220" priority="226">
      <formula>MOD(ROW(),2)=1</formula>
    </cfRule>
  </conditionalFormatting>
  <conditionalFormatting sqref="A20">
    <cfRule type="expression" dxfId="2219" priority="223">
      <formula>MOD(ROW(),2)=0</formula>
    </cfRule>
  </conditionalFormatting>
  <conditionalFormatting sqref="C20:D20">
    <cfRule type="expression" dxfId="2218" priority="224">
      <formula>MOD(ROW(),2)=0</formula>
    </cfRule>
  </conditionalFormatting>
  <conditionalFormatting sqref="E20">
    <cfRule type="expression" dxfId="2217" priority="221">
      <formula>MOD(ROW(),2)=0</formula>
    </cfRule>
    <cfRule type="expression" dxfId="2216" priority="222">
      <formula>MOD(ROW(),2)=1</formula>
    </cfRule>
  </conditionalFormatting>
  <conditionalFormatting sqref="A21">
    <cfRule type="expression" dxfId="2215" priority="219">
      <formula>MOD(ROW(),2)=0</formula>
    </cfRule>
  </conditionalFormatting>
  <conditionalFormatting sqref="C21:D21">
    <cfRule type="expression" dxfId="2214" priority="220">
      <formula>MOD(ROW(),2)=0</formula>
    </cfRule>
  </conditionalFormatting>
  <conditionalFormatting sqref="E21">
    <cfRule type="expression" dxfId="2213" priority="217">
      <formula>MOD(ROW(),2)=0</formula>
    </cfRule>
    <cfRule type="expression" dxfId="2212" priority="218">
      <formula>MOD(ROW(),2)=1</formula>
    </cfRule>
  </conditionalFormatting>
  <conditionalFormatting sqref="A22">
    <cfRule type="expression" dxfId="2211" priority="215">
      <formula>MOD(ROW(),2)=0</formula>
    </cfRule>
  </conditionalFormatting>
  <conditionalFormatting sqref="C22:D22">
    <cfRule type="expression" dxfId="2210" priority="216">
      <formula>MOD(ROW(),2)=0</formula>
    </cfRule>
  </conditionalFormatting>
  <conditionalFormatting sqref="E22">
    <cfRule type="expression" dxfId="2209" priority="213">
      <formula>MOD(ROW(),2)=0</formula>
    </cfRule>
    <cfRule type="expression" dxfId="2208" priority="214">
      <formula>MOD(ROW(),2)=1</formula>
    </cfRule>
  </conditionalFormatting>
  <conditionalFormatting sqref="A23">
    <cfRule type="expression" dxfId="2207" priority="211">
      <formula>MOD(ROW(),2)=0</formula>
    </cfRule>
  </conditionalFormatting>
  <conditionalFormatting sqref="C23:D23">
    <cfRule type="expression" dxfId="2206" priority="212">
      <formula>MOD(ROW(),2)=0</formula>
    </cfRule>
  </conditionalFormatting>
  <conditionalFormatting sqref="E23">
    <cfRule type="expression" dxfId="2205" priority="209">
      <formula>MOD(ROW(),2)=0</formula>
    </cfRule>
    <cfRule type="expression" dxfId="2204" priority="210">
      <formula>MOD(ROW(),2)=1</formula>
    </cfRule>
  </conditionalFormatting>
  <conditionalFormatting sqref="A24">
    <cfRule type="expression" dxfId="2203" priority="207">
      <formula>MOD(ROW(),2)=0</formula>
    </cfRule>
  </conditionalFormatting>
  <conditionalFormatting sqref="C24:D24">
    <cfRule type="expression" dxfId="2202" priority="208">
      <formula>MOD(ROW(),2)=0</formula>
    </cfRule>
  </conditionalFormatting>
  <conditionalFormatting sqref="E24">
    <cfRule type="expression" dxfId="2201" priority="205">
      <formula>MOD(ROW(),2)=0</formula>
    </cfRule>
    <cfRule type="expression" dxfId="2200" priority="206">
      <formula>MOD(ROW(),2)=1</formula>
    </cfRule>
  </conditionalFormatting>
  <conditionalFormatting sqref="A25">
    <cfRule type="expression" dxfId="2199" priority="203">
      <formula>MOD(ROW(),2)=0</formula>
    </cfRule>
  </conditionalFormatting>
  <conditionalFormatting sqref="C25:D25">
    <cfRule type="expression" dxfId="2198" priority="204">
      <formula>MOD(ROW(),2)=0</formula>
    </cfRule>
  </conditionalFormatting>
  <conditionalFormatting sqref="E25">
    <cfRule type="expression" dxfId="2197" priority="201">
      <formula>MOD(ROW(),2)=0</formula>
    </cfRule>
    <cfRule type="expression" dxfId="2196" priority="202">
      <formula>MOD(ROW(),2)=1</formula>
    </cfRule>
  </conditionalFormatting>
  <conditionalFormatting sqref="A26">
    <cfRule type="expression" dxfId="2195" priority="199">
      <formula>MOD(ROW(),2)=0</formula>
    </cfRule>
  </conditionalFormatting>
  <conditionalFormatting sqref="C26:D26">
    <cfRule type="expression" dxfId="2194" priority="200">
      <formula>MOD(ROW(),2)=0</formula>
    </cfRule>
  </conditionalFormatting>
  <conditionalFormatting sqref="E26">
    <cfRule type="expression" dxfId="2193" priority="197">
      <formula>MOD(ROW(),2)=0</formula>
    </cfRule>
    <cfRule type="expression" dxfId="2192" priority="198">
      <formula>MOD(ROW(),2)=1</formula>
    </cfRule>
  </conditionalFormatting>
  <conditionalFormatting sqref="D27">
    <cfRule type="expression" dxfId="2191" priority="196">
      <formula>MOD(ROW(),2)=0</formula>
    </cfRule>
  </conditionalFormatting>
  <conditionalFormatting sqref="D28">
    <cfRule type="expression" dxfId="2190" priority="195">
      <formula>MOD(ROW(),2)=0</formula>
    </cfRule>
  </conditionalFormatting>
  <conditionalFormatting sqref="A29:C29">
    <cfRule type="expression" dxfId="2189" priority="194">
      <formula>MOD(ROW(),2)=0</formula>
    </cfRule>
  </conditionalFormatting>
  <conditionalFormatting sqref="E29">
    <cfRule type="expression" dxfId="2188" priority="192">
      <formula>MOD(ROW(),2)=0</formula>
    </cfRule>
    <cfRule type="expression" dxfId="2187" priority="193">
      <formula>MOD(ROW(),2)=1</formula>
    </cfRule>
  </conditionalFormatting>
  <conditionalFormatting sqref="D29">
    <cfRule type="expression" dxfId="2186" priority="191">
      <formula>MOD(ROW(),2)=0</formula>
    </cfRule>
  </conditionalFormatting>
  <conditionalFormatting sqref="A30:C30">
    <cfRule type="expression" dxfId="2185" priority="190">
      <formula>MOD(ROW(),2)=0</formula>
    </cfRule>
  </conditionalFormatting>
  <conditionalFormatting sqref="E30">
    <cfRule type="expression" dxfId="2184" priority="188">
      <formula>MOD(ROW(),2)=0</formula>
    </cfRule>
    <cfRule type="expression" dxfId="2183" priority="189">
      <formula>MOD(ROW(),2)=1</formula>
    </cfRule>
  </conditionalFormatting>
  <conditionalFormatting sqref="D30">
    <cfRule type="expression" dxfId="2182" priority="187">
      <formula>MOD(ROW(),2)=0</formula>
    </cfRule>
  </conditionalFormatting>
  <conditionalFormatting sqref="A31:C31">
    <cfRule type="expression" dxfId="2181" priority="186">
      <formula>MOD(ROW(),2)=0</formula>
    </cfRule>
  </conditionalFormatting>
  <conditionalFormatting sqref="E31">
    <cfRule type="expression" dxfId="2180" priority="184">
      <formula>MOD(ROW(),2)=0</formula>
    </cfRule>
    <cfRule type="expression" dxfId="2179" priority="185">
      <formula>MOD(ROW(),2)=1</formula>
    </cfRule>
  </conditionalFormatting>
  <conditionalFormatting sqref="D31">
    <cfRule type="expression" dxfId="2178" priority="183">
      <formula>MOD(ROW(),2)=0</formula>
    </cfRule>
  </conditionalFormatting>
  <conditionalFormatting sqref="A32:C32">
    <cfRule type="expression" dxfId="2177" priority="182">
      <formula>MOD(ROW(),2)=0</formula>
    </cfRule>
  </conditionalFormatting>
  <conditionalFormatting sqref="E32">
    <cfRule type="expression" dxfId="2176" priority="180">
      <formula>MOD(ROW(),2)=0</formula>
    </cfRule>
    <cfRule type="expression" dxfId="2175" priority="181">
      <formula>MOD(ROW(),2)=1</formula>
    </cfRule>
  </conditionalFormatting>
  <conditionalFormatting sqref="D32">
    <cfRule type="expression" dxfId="2174" priority="179">
      <formula>MOD(ROW(),2)=0</formula>
    </cfRule>
  </conditionalFormatting>
  <conditionalFormatting sqref="A33:C33">
    <cfRule type="expression" dxfId="2173" priority="178">
      <formula>MOD(ROW(),2)=0</formula>
    </cfRule>
  </conditionalFormatting>
  <conditionalFormatting sqref="E33">
    <cfRule type="expression" dxfId="2172" priority="176">
      <formula>MOD(ROW(),2)=0</formula>
    </cfRule>
    <cfRule type="expression" dxfId="2171" priority="177">
      <formula>MOD(ROW(),2)=1</formula>
    </cfRule>
  </conditionalFormatting>
  <conditionalFormatting sqref="D33">
    <cfRule type="expression" dxfId="2170" priority="175">
      <formula>MOD(ROW(),2)=0</formula>
    </cfRule>
  </conditionalFormatting>
  <conditionalFormatting sqref="D34">
    <cfRule type="expression" dxfId="2169" priority="174">
      <formula>MOD(ROW(),2)=0</formula>
    </cfRule>
  </conditionalFormatting>
  <conditionalFormatting sqref="A35:C35">
    <cfRule type="expression" dxfId="2168" priority="173">
      <formula>MOD(ROW(),2)=0</formula>
    </cfRule>
  </conditionalFormatting>
  <conditionalFormatting sqref="E35">
    <cfRule type="expression" dxfId="2167" priority="171">
      <formula>MOD(ROW(),2)=0</formula>
    </cfRule>
    <cfRule type="expression" dxfId="2166" priority="172">
      <formula>MOD(ROW(),2)=1</formula>
    </cfRule>
  </conditionalFormatting>
  <conditionalFormatting sqref="D35">
    <cfRule type="expression" dxfId="2165" priority="170">
      <formula>MOD(ROW(),2)=0</formula>
    </cfRule>
  </conditionalFormatting>
  <conditionalFormatting sqref="A37:D37">
    <cfRule type="expression" dxfId="2164" priority="169">
      <formula>MOD(ROW(),2)=0</formula>
    </cfRule>
  </conditionalFormatting>
  <conditionalFormatting sqref="E37">
    <cfRule type="expression" dxfId="2163" priority="167">
      <formula>MOD(ROW(),2)=0</formula>
    </cfRule>
    <cfRule type="expression" dxfId="2162" priority="168">
      <formula>MOD(ROW(),2)=1</formula>
    </cfRule>
  </conditionalFormatting>
  <conditionalFormatting sqref="A38:D38">
    <cfRule type="expression" dxfId="2161" priority="166">
      <formula>MOD(ROW(),2)=0</formula>
    </cfRule>
  </conditionalFormatting>
  <conditionalFormatting sqref="E38">
    <cfRule type="expression" dxfId="2160" priority="164">
      <formula>MOD(ROW(),2)=0</formula>
    </cfRule>
    <cfRule type="expression" dxfId="2159" priority="165">
      <formula>MOD(ROW(),2)=1</formula>
    </cfRule>
  </conditionalFormatting>
  <conditionalFormatting sqref="D39">
    <cfRule type="expression" dxfId="2158" priority="163">
      <formula>MOD(ROW(),2)=0</formula>
    </cfRule>
  </conditionalFormatting>
  <conditionalFormatting sqref="D40">
    <cfRule type="expression" dxfId="2157" priority="162">
      <formula>MOD(ROW(),2)=0</formula>
    </cfRule>
  </conditionalFormatting>
  <conditionalFormatting sqref="A41">
    <cfRule type="expression" dxfId="2156" priority="160">
      <formula>MOD(ROW(),2)=0</formula>
    </cfRule>
  </conditionalFormatting>
  <conditionalFormatting sqref="C41:D41">
    <cfRule type="expression" dxfId="2155" priority="161">
      <formula>MOD(ROW(),2)=0</formula>
    </cfRule>
  </conditionalFormatting>
  <conditionalFormatting sqref="E41">
    <cfRule type="expression" dxfId="2154" priority="158">
      <formula>MOD(ROW(),2)=0</formula>
    </cfRule>
    <cfRule type="expression" dxfId="2153" priority="159">
      <formula>MOD(ROW(),2)=1</formula>
    </cfRule>
  </conditionalFormatting>
  <conditionalFormatting sqref="A42 C42">
    <cfRule type="expression" dxfId="2152" priority="155">
      <formula>MOD(ROW(),2)=0</formula>
    </cfRule>
  </conditionalFormatting>
  <conditionalFormatting sqref="A48:A49">
    <cfRule type="expression" dxfId="2151" priority="152">
      <formula>MOD(ROW(),2)=0</formula>
    </cfRule>
  </conditionalFormatting>
  <conditionalFormatting sqref="A45:C45 A46:D46 A47:C47">
    <cfRule type="expression" dxfId="2150" priority="157">
      <formula>MOD(ROW(),2)=0</formula>
    </cfRule>
  </conditionalFormatting>
  <conditionalFormatting sqref="D42">
    <cfRule type="expression" dxfId="2149" priority="156">
      <formula>MOD(ROW(),2)=0</formula>
    </cfRule>
  </conditionalFormatting>
  <conditionalFormatting sqref="E42 E45:E49">
    <cfRule type="expression" dxfId="2148" priority="153">
      <formula>MOD(ROW(),2)=0</formula>
    </cfRule>
    <cfRule type="expression" dxfId="2147" priority="154">
      <formula>MOD(ROW(),2)=1</formula>
    </cfRule>
  </conditionalFormatting>
  <conditionalFormatting sqref="A43:A44 C44">
    <cfRule type="expression" dxfId="2146" priority="150">
      <formula>MOD(ROW(),2)=0</formula>
    </cfRule>
  </conditionalFormatting>
  <conditionalFormatting sqref="C43:D43 D44">
    <cfRule type="expression" dxfId="2145" priority="151">
      <formula>MOD(ROW(),2)=0</formula>
    </cfRule>
  </conditionalFormatting>
  <conditionalFormatting sqref="E43:E44">
    <cfRule type="expression" dxfId="2144" priority="148">
      <formula>MOD(ROW(),2)=0</formula>
    </cfRule>
    <cfRule type="expression" dxfId="2143" priority="149">
      <formula>MOD(ROW(),2)=1</formula>
    </cfRule>
  </conditionalFormatting>
  <conditionalFormatting sqref="D45">
    <cfRule type="expression" dxfId="2142" priority="147">
      <formula>MOD(ROW(),2)=0</formula>
    </cfRule>
  </conditionalFormatting>
  <conditionalFormatting sqref="D47">
    <cfRule type="expression" dxfId="2141" priority="146">
      <formula>MOD(ROW(),2)=0</formula>
    </cfRule>
  </conditionalFormatting>
  <conditionalFormatting sqref="D48">
    <cfRule type="expression" dxfId="2140" priority="145">
      <formula>MOD(ROW(),2)=0</formula>
    </cfRule>
  </conditionalFormatting>
  <conditionalFormatting sqref="D49">
    <cfRule type="expression" dxfId="2139" priority="144">
      <formula>MOD(ROW(),2)=0</formula>
    </cfRule>
  </conditionalFormatting>
  <conditionalFormatting sqref="C48">
    <cfRule type="expression" dxfId="2138" priority="143">
      <formula>MOD(ROW(),2)=0</formula>
    </cfRule>
  </conditionalFormatting>
  <conditionalFormatting sqref="C49">
    <cfRule type="expression" dxfId="2137" priority="142">
      <formula>MOD(ROW(),2)=0</formula>
    </cfRule>
  </conditionalFormatting>
  <conditionalFormatting sqref="B48">
    <cfRule type="expression" dxfId="2136" priority="141">
      <formula>MOD(ROW(),2)=0</formula>
    </cfRule>
  </conditionalFormatting>
  <conditionalFormatting sqref="B49">
    <cfRule type="expression" dxfId="2135" priority="140">
      <formula>MOD(ROW(),2)=0</formula>
    </cfRule>
  </conditionalFormatting>
  <conditionalFormatting sqref="A50:C50">
    <cfRule type="expression" dxfId="2134" priority="139">
      <formula>MOD(ROW(),2)=0</formula>
    </cfRule>
  </conditionalFormatting>
  <conditionalFormatting sqref="E50">
    <cfRule type="expression" dxfId="2133" priority="137">
      <formula>MOD(ROW(),2)=0</formula>
    </cfRule>
    <cfRule type="expression" dxfId="2132" priority="138">
      <formula>MOD(ROW(),2)=1</formula>
    </cfRule>
  </conditionalFormatting>
  <conditionalFormatting sqref="D50">
    <cfRule type="expression" dxfId="2131" priority="136">
      <formula>MOD(ROW(),2)=0</formula>
    </cfRule>
  </conditionalFormatting>
  <conditionalFormatting sqref="A51:C51">
    <cfRule type="expression" dxfId="2130" priority="135">
      <formula>MOD(ROW(),2)=0</formula>
    </cfRule>
  </conditionalFormatting>
  <conditionalFormatting sqref="E51">
    <cfRule type="expression" dxfId="2129" priority="133">
      <formula>MOD(ROW(),2)=0</formula>
    </cfRule>
    <cfRule type="expression" dxfId="2128" priority="134">
      <formula>MOD(ROW(),2)=1</formula>
    </cfRule>
  </conditionalFormatting>
  <conditionalFormatting sqref="D51">
    <cfRule type="expression" dxfId="2127" priority="131">
      <formula>MOD(ROW(),2)=0</formula>
    </cfRule>
  </conditionalFormatting>
  <conditionalFormatting sqref="A52:C52">
    <cfRule type="expression" dxfId="2126" priority="130">
      <formula>MOD(ROW(),2)=0</formula>
    </cfRule>
  </conditionalFormatting>
  <conditionalFormatting sqref="E52">
    <cfRule type="expression" dxfId="2125" priority="128">
      <formula>MOD(ROW(),2)=0</formula>
    </cfRule>
    <cfRule type="expression" dxfId="2124" priority="129">
      <formula>MOD(ROW(),2)=1</formula>
    </cfRule>
  </conditionalFormatting>
  <conditionalFormatting sqref="D52">
    <cfRule type="expression" dxfId="2123" priority="126">
      <formula>MOD(ROW(),2)=0</formula>
    </cfRule>
  </conditionalFormatting>
  <conditionalFormatting sqref="A53:C53">
    <cfRule type="expression" dxfId="2122" priority="125">
      <formula>MOD(ROW(),2)=0</formula>
    </cfRule>
  </conditionalFormatting>
  <conditionalFormatting sqref="E53">
    <cfRule type="expression" dxfId="2121" priority="123">
      <formula>MOD(ROW(),2)=0</formula>
    </cfRule>
    <cfRule type="expression" dxfId="2120" priority="124">
      <formula>MOD(ROW(),2)=1</formula>
    </cfRule>
  </conditionalFormatting>
  <conditionalFormatting sqref="D53">
    <cfRule type="expression" dxfId="2119" priority="121">
      <formula>MOD(ROW(),2)=0</formula>
    </cfRule>
  </conditionalFormatting>
  <conditionalFormatting sqref="A54:C54">
    <cfRule type="expression" dxfId="2118" priority="120">
      <formula>MOD(ROW(),2)=0</formula>
    </cfRule>
  </conditionalFormatting>
  <conditionalFormatting sqref="E54">
    <cfRule type="expression" dxfId="2117" priority="118">
      <formula>MOD(ROW(),2)=0</formula>
    </cfRule>
    <cfRule type="expression" dxfId="2116" priority="119">
      <formula>MOD(ROW(),2)=1</formula>
    </cfRule>
  </conditionalFormatting>
  <conditionalFormatting sqref="D54">
    <cfRule type="expression" dxfId="2115" priority="116">
      <formula>MOD(ROW(),2)=0</formula>
    </cfRule>
  </conditionalFormatting>
  <conditionalFormatting sqref="A55:C55">
    <cfRule type="expression" dxfId="2114" priority="115">
      <formula>MOD(ROW(),2)=0</formula>
    </cfRule>
  </conditionalFormatting>
  <conditionalFormatting sqref="E55">
    <cfRule type="expression" dxfId="2113" priority="113">
      <formula>MOD(ROW(),2)=0</formula>
    </cfRule>
    <cfRule type="expression" dxfId="2112" priority="114">
      <formula>MOD(ROW(),2)=1</formula>
    </cfRule>
  </conditionalFormatting>
  <conditionalFormatting sqref="D55">
    <cfRule type="expression" dxfId="2111" priority="112">
      <formula>MOD(ROW(),2)=0</formula>
    </cfRule>
  </conditionalFormatting>
  <conditionalFormatting sqref="A56:C56">
    <cfRule type="expression" dxfId="2110" priority="111">
      <formula>MOD(ROW(),2)=0</formula>
    </cfRule>
  </conditionalFormatting>
  <conditionalFormatting sqref="E56">
    <cfRule type="expression" dxfId="2109" priority="109">
      <formula>MOD(ROW(),2)=0</formula>
    </cfRule>
    <cfRule type="expression" dxfId="2108" priority="110">
      <formula>MOD(ROW(),2)=1</formula>
    </cfRule>
  </conditionalFormatting>
  <conditionalFormatting sqref="D56">
    <cfRule type="expression" dxfId="2107" priority="108">
      <formula>MOD(ROW(),2)=0</formula>
    </cfRule>
  </conditionalFormatting>
  <conditionalFormatting sqref="A57:C57">
    <cfRule type="expression" dxfId="2106" priority="107">
      <formula>MOD(ROW(),2)=0</formula>
    </cfRule>
  </conditionalFormatting>
  <conditionalFormatting sqref="E57">
    <cfRule type="expression" dxfId="2105" priority="105">
      <formula>MOD(ROW(),2)=0</formula>
    </cfRule>
    <cfRule type="expression" dxfId="2104" priority="106">
      <formula>MOD(ROW(),2)=1</formula>
    </cfRule>
  </conditionalFormatting>
  <conditionalFormatting sqref="D57">
    <cfRule type="expression" dxfId="2103" priority="103">
      <formula>MOD(ROW(),2)=0</formula>
    </cfRule>
  </conditionalFormatting>
  <conditionalFormatting sqref="A58:C58">
    <cfRule type="expression" dxfId="2102" priority="102">
      <formula>MOD(ROW(),2)=0</formula>
    </cfRule>
  </conditionalFormatting>
  <conditionalFormatting sqref="E58">
    <cfRule type="expression" dxfId="2101" priority="100">
      <formula>MOD(ROW(),2)=0</formula>
    </cfRule>
    <cfRule type="expression" dxfId="2100" priority="101">
      <formula>MOD(ROW(),2)=1</formula>
    </cfRule>
  </conditionalFormatting>
  <conditionalFormatting sqref="D58">
    <cfRule type="expression" dxfId="2099" priority="99">
      <formula>MOD(ROW(),2)=0</formula>
    </cfRule>
  </conditionalFormatting>
  <conditionalFormatting sqref="A59:C59">
    <cfRule type="expression" dxfId="2098" priority="98">
      <formula>MOD(ROW(),2)=0</formula>
    </cfRule>
  </conditionalFormatting>
  <conditionalFormatting sqref="E59">
    <cfRule type="expression" dxfId="2097" priority="96">
      <formula>MOD(ROW(),2)=0</formula>
    </cfRule>
    <cfRule type="expression" dxfId="2096" priority="97">
      <formula>MOD(ROW(),2)=1</formula>
    </cfRule>
  </conditionalFormatting>
  <conditionalFormatting sqref="D59">
    <cfRule type="expression" dxfId="2095" priority="95">
      <formula>MOD(ROW(),2)=0</formula>
    </cfRule>
  </conditionalFormatting>
  <conditionalFormatting sqref="A60:C60">
    <cfRule type="expression" dxfId="2094" priority="94">
      <formula>MOD(ROW(),2)=0</formula>
    </cfRule>
  </conditionalFormatting>
  <conditionalFormatting sqref="E60">
    <cfRule type="expression" dxfId="2093" priority="92">
      <formula>MOD(ROW(),2)=0</formula>
    </cfRule>
    <cfRule type="expression" dxfId="2092" priority="93">
      <formula>MOD(ROW(),2)=1</formula>
    </cfRule>
  </conditionalFormatting>
  <conditionalFormatting sqref="D60">
    <cfRule type="expression" dxfId="2091" priority="91">
      <formula>MOD(ROW(),2)=0</formula>
    </cfRule>
  </conditionalFormatting>
  <conditionalFormatting sqref="A61:C61">
    <cfRule type="expression" dxfId="2090" priority="90">
      <formula>MOD(ROW(),2)=0</formula>
    </cfRule>
  </conditionalFormatting>
  <conditionalFormatting sqref="E61">
    <cfRule type="expression" dxfId="2089" priority="88">
      <formula>MOD(ROW(),2)=0</formula>
    </cfRule>
    <cfRule type="expression" dxfId="2088" priority="89">
      <formula>MOD(ROW(),2)=1</formula>
    </cfRule>
  </conditionalFormatting>
  <conditionalFormatting sqref="D61">
    <cfRule type="expression" dxfId="2087" priority="87">
      <formula>MOD(ROW(),2)=0</formula>
    </cfRule>
  </conditionalFormatting>
  <conditionalFormatting sqref="A62:C62">
    <cfRule type="expression" dxfId="2086" priority="86">
      <formula>MOD(ROW(),2)=0</formula>
    </cfRule>
  </conditionalFormatting>
  <conditionalFormatting sqref="E62">
    <cfRule type="expression" dxfId="2085" priority="84">
      <formula>MOD(ROW(),2)=0</formula>
    </cfRule>
    <cfRule type="expression" dxfId="2084" priority="85">
      <formula>MOD(ROW(),2)=1</formula>
    </cfRule>
  </conditionalFormatting>
  <conditionalFormatting sqref="D62">
    <cfRule type="expression" dxfId="2083" priority="82">
      <formula>MOD(ROW(),2)=0</formula>
    </cfRule>
  </conditionalFormatting>
  <conditionalFormatting sqref="A63:C63">
    <cfRule type="expression" dxfId="2082" priority="81">
      <formula>MOD(ROW(),2)=0</formula>
    </cfRule>
  </conditionalFormatting>
  <conditionalFormatting sqref="E63">
    <cfRule type="expression" dxfId="2081" priority="79">
      <formula>MOD(ROW(),2)=0</formula>
    </cfRule>
    <cfRule type="expression" dxfId="2080" priority="80">
      <formula>MOD(ROW(),2)=1</formula>
    </cfRule>
  </conditionalFormatting>
  <conditionalFormatting sqref="D63">
    <cfRule type="expression" dxfId="2079" priority="77">
      <formula>MOD(ROW(),2)=0</formula>
    </cfRule>
  </conditionalFormatting>
  <conditionalFormatting sqref="A64:C64">
    <cfRule type="expression" dxfId="2078" priority="76">
      <formula>MOD(ROW(),2)=0</formula>
    </cfRule>
  </conditionalFormatting>
  <conditionalFormatting sqref="E64">
    <cfRule type="expression" dxfId="2077" priority="74">
      <formula>MOD(ROW(),2)=0</formula>
    </cfRule>
    <cfRule type="expression" dxfId="2076" priority="75">
      <formula>MOD(ROW(),2)=1</formula>
    </cfRule>
  </conditionalFormatting>
  <conditionalFormatting sqref="D64">
    <cfRule type="expression" dxfId="2075" priority="72">
      <formula>MOD(ROW(),2)=0</formula>
    </cfRule>
  </conditionalFormatting>
  <conditionalFormatting sqref="A65">
    <cfRule type="expression" dxfId="2074" priority="70">
      <formula>MOD(ROW(),2)=0</formula>
    </cfRule>
  </conditionalFormatting>
  <conditionalFormatting sqref="C65:D65">
    <cfRule type="expression" dxfId="2073" priority="71">
      <formula>MOD(ROW(),2)=0</formula>
    </cfRule>
  </conditionalFormatting>
  <conditionalFormatting sqref="E65">
    <cfRule type="expression" dxfId="2072" priority="68">
      <formula>MOD(ROW(),2)=0</formula>
    </cfRule>
    <cfRule type="expression" dxfId="2071" priority="69">
      <formula>MOD(ROW(),2)=1</formula>
    </cfRule>
  </conditionalFormatting>
  <conditionalFormatting sqref="A70">
    <cfRule type="expression" dxfId="2070" priority="58">
      <formula>MOD(ROW(),2)=0</formula>
    </cfRule>
  </conditionalFormatting>
  <conditionalFormatting sqref="C70:D70">
    <cfRule type="expression" dxfId="2069" priority="59">
      <formula>MOD(ROW(),2)=0</formula>
    </cfRule>
  </conditionalFormatting>
  <conditionalFormatting sqref="E70">
    <cfRule type="expression" dxfId="2068" priority="56">
      <formula>MOD(ROW(),2)=0</formula>
    </cfRule>
    <cfRule type="expression" dxfId="2067" priority="57">
      <formula>MOD(ROW(),2)=1</formula>
    </cfRule>
  </conditionalFormatting>
  <conditionalFormatting sqref="A66">
    <cfRule type="expression" dxfId="2066" priority="38">
      <formula>MOD(ROW(),2)=0</formula>
    </cfRule>
  </conditionalFormatting>
  <conditionalFormatting sqref="C66:D66">
    <cfRule type="expression" dxfId="2065" priority="39">
      <formula>MOD(ROW(),2)=0</formula>
    </cfRule>
  </conditionalFormatting>
  <conditionalFormatting sqref="E66">
    <cfRule type="expression" dxfId="2064" priority="36">
      <formula>MOD(ROW(),2)=0</formula>
    </cfRule>
    <cfRule type="expression" dxfId="2063" priority="37">
      <formula>MOD(ROW(),2)=1</formula>
    </cfRule>
  </conditionalFormatting>
  <conditionalFormatting sqref="A67">
    <cfRule type="expression" dxfId="2062" priority="34">
      <formula>MOD(ROW(),2)=0</formula>
    </cfRule>
  </conditionalFormatting>
  <conditionalFormatting sqref="C67:D67">
    <cfRule type="expression" dxfId="2061" priority="35">
      <formula>MOD(ROW(),2)=0</formula>
    </cfRule>
  </conditionalFormatting>
  <conditionalFormatting sqref="E67">
    <cfRule type="expression" dxfId="2060" priority="32">
      <formula>MOD(ROW(),2)=0</formula>
    </cfRule>
    <cfRule type="expression" dxfId="2059" priority="33">
      <formula>MOD(ROW(),2)=1</formula>
    </cfRule>
  </conditionalFormatting>
  <conditionalFormatting sqref="A68">
    <cfRule type="expression" dxfId="2058" priority="30">
      <formula>MOD(ROW(),2)=0</formula>
    </cfRule>
  </conditionalFormatting>
  <conditionalFormatting sqref="C68:D68">
    <cfRule type="expression" dxfId="2057" priority="31">
      <formula>MOD(ROW(),2)=0</formula>
    </cfRule>
  </conditionalFormatting>
  <conditionalFormatting sqref="E68">
    <cfRule type="expression" dxfId="2056" priority="28">
      <formula>MOD(ROW(),2)=0</formula>
    </cfRule>
    <cfRule type="expression" dxfId="2055" priority="29">
      <formula>MOD(ROW(),2)=1</formula>
    </cfRule>
  </conditionalFormatting>
  <conditionalFormatting sqref="A69">
    <cfRule type="expression" dxfId="2054" priority="26">
      <formula>MOD(ROW(),2)=0</formula>
    </cfRule>
  </conditionalFormatting>
  <conditionalFormatting sqref="C69:D69">
    <cfRule type="expression" dxfId="2053" priority="27">
      <formula>MOD(ROW(),2)=0</formula>
    </cfRule>
  </conditionalFormatting>
  <conditionalFormatting sqref="E69">
    <cfRule type="expression" dxfId="2052" priority="24">
      <formula>MOD(ROW(),2)=0</formula>
    </cfRule>
    <cfRule type="expression" dxfId="2051" priority="25">
      <formula>MOD(ROW(),2)=1</formula>
    </cfRule>
  </conditionalFormatting>
  <conditionalFormatting sqref="A71:C71">
    <cfRule type="expression" dxfId="2050" priority="23">
      <formula>MOD(ROW(),2)=0</formula>
    </cfRule>
  </conditionalFormatting>
  <conditionalFormatting sqref="E71">
    <cfRule type="expression" dxfId="2049" priority="21">
      <formula>MOD(ROW(),2)=0</formula>
    </cfRule>
    <cfRule type="expression" dxfId="2048" priority="22">
      <formula>MOD(ROW(),2)=1</formula>
    </cfRule>
  </conditionalFormatting>
  <conditionalFormatting sqref="D71">
    <cfRule type="expression" dxfId="2047" priority="20">
      <formula>MOD(ROW(),2)=0</formula>
    </cfRule>
  </conditionalFormatting>
  <conditionalFormatting sqref="A72:C72">
    <cfRule type="expression" dxfId="2046" priority="19">
      <formula>MOD(ROW(),2)=0</formula>
    </cfRule>
  </conditionalFormatting>
  <conditionalFormatting sqref="E72">
    <cfRule type="expression" dxfId="2045" priority="17">
      <formula>MOD(ROW(),2)=0</formula>
    </cfRule>
    <cfRule type="expression" dxfId="2044" priority="18">
      <formula>MOD(ROW(),2)=1</formula>
    </cfRule>
  </conditionalFormatting>
  <conditionalFormatting sqref="D72">
    <cfRule type="expression" dxfId="2043" priority="16">
      <formula>MOD(ROW(),2)=0</formula>
    </cfRule>
  </conditionalFormatting>
  <conditionalFormatting sqref="A73:C73">
    <cfRule type="expression" dxfId="2042" priority="15">
      <formula>MOD(ROW(),2)=0</formula>
    </cfRule>
  </conditionalFormatting>
  <conditionalFormatting sqref="E73">
    <cfRule type="expression" dxfId="2041" priority="13">
      <formula>MOD(ROW(),2)=0</formula>
    </cfRule>
    <cfRule type="expression" dxfId="2040" priority="14">
      <formula>MOD(ROW(),2)=1</formula>
    </cfRule>
  </conditionalFormatting>
  <conditionalFormatting sqref="D73">
    <cfRule type="expression" dxfId="2039" priority="12">
      <formula>MOD(ROW(),2)=0</formula>
    </cfRule>
  </conditionalFormatting>
  <conditionalFormatting sqref="A74:C74">
    <cfRule type="expression" dxfId="2038" priority="11">
      <formula>MOD(ROW(),2)=0</formula>
    </cfRule>
  </conditionalFormatting>
  <conditionalFormatting sqref="E74">
    <cfRule type="expression" dxfId="2037" priority="9">
      <formula>MOD(ROW(),2)=0</formula>
    </cfRule>
    <cfRule type="expression" dxfId="2036" priority="10">
      <formula>MOD(ROW(),2)=1</formula>
    </cfRule>
  </conditionalFormatting>
  <conditionalFormatting sqref="D74">
    <cfRule type="expression" dxfId="2035" priority="8">
      <formula>MOD(ROW(),2)=0</formula>
    </cfRule>
  </conditionalFormatting>
  <conditionalFormatting sqref="A75:C75">
    <cfRule type="expression" dxfId="2034" priority="7">
      <formula>MOD(ROW(),2)=0</formula>
    </cfRule>
  </conditionalFormatting>
  <conditionalFormatting sqref="E75">
    <cfRule type="expression" dxfId="2033" priority="5">
      <formula>MOD(ROW(),2)=0</formula>
    </cfRule>
    <cfRule type="expression" dxfId="2032" priority="6">
      <formula>MOD(ROW(),2)=1</formula>
    </cfRule>
  </conditionalFormatting>
  <conditionalFormatting sqref="D75">
    <cfRule type="expression" dxfId="2031" priority="4">
      <formula>MOD(ROW(),2)=0</formula>
    </cfRule>
  </conditionalFormatting>
  <conditionalFormatting sqref="A12:D14">
    <cfRule type="expression" dxfId="2030" priority="3">
      <formula>MOD(ROW(),2)=0</formula>
    </cfRule>
  </conditionalFormatting>
  <conditionalFormatting sqref="E12:E14">
    <cfRule type="expression" dxfId="2029" priority="1">
      <formula>MOD(ROW(),2)=0</formula>
    </cfRule>
    <cfRule type="expression" dxfId="20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0"/>
  <sheetViews>
    <sheetView showGridLines="0" topLeftCell="A4" zoomScale="80" zoomScaleNormal="80" workbookViewId="0">
      <selection activeCell="A10" sqref="A10:E1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18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19" t="s">
        <v>29</v>
      </c>
      <c r="D3" s="75" t="s">
        <v>31</v>
      </c>
      <c r="E3" s="75"/>
      <c r="F3" s="4"/>
    </row>
    <row r="4" spans="1:8" ht="44.1" customHeight="1" x14ac:dyDescent="0.3">
      <c r="A4" s="20" t="s">
        <v>22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7" t="s">
        <v>5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24</v>
      </c>
      <c r="E7" s="12">
        <f>51493.68+34.93</f>
        <v>51528.61</v>
      </c>
      <c r="H7" s="22"/>
    </row>
    <row r="8" spans="1:8" s="2" customFormat="1" ht="24.75" customHeight="1" x14ac:dyDescent="0.3">
      <c r="A8" s="7" t="s">
        <v>5</v>
      </c>
      <c r="B8" s="10"/>
      <c r="C8" s="5"/>
      <c r="D8" s="11" t="s">
        <v>91</v>
      </c>
      <c r="E8" s="12">
        <v>3357.93</v>
      </c>
      <c r="H8" s="22"/>
    </row>
    <row r="9" spans="1:8" s="2" customFormat="1" ht="41.4" customHeight="1" x14ac:dyDescent="0.3">
      <c r="A9" s="7" t="s">
        <v>5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80</v>
      </c>
      <c r="E9" s="12">
        <f>8496.44+5.76</f>
        <v>8502.2000000000007</v>
      </c>
      <c r="H9" s="24"/>
    </row>
    <row r="10" spans="1:8" s="2" customFormat="1" ht="31.2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81</v>
      </c>
      <c r="E10" s="12">
        <v>336</v>
      </c>
    </row>
    <row r="11" spans="1:8" s="2" customFormat="1" ht="55.8" customHeight="1" x14ac:dyDescent="0.3">
      <c r="A11" s="7" t="s">
        <v>6</v>
      </c>
      <c r="B11" s="31">
        <v>18683136487</v>
      </c>
      <c r="C11" s="5" t="s">
        <v>2</v>
      </c>
      <c r="D11" s="11" t="s">
        <v>82</v>
      </c>
      <c r="E11" s="12">
        <v>336</v>
      </c>
    </row>
    <row r="12" spans="1:8" s="2" customFormat="1" ht="31.2" customHeight="1" x14ac:dyDescent="0.3">
      <c r="A12" s="7" t="s">
        <v>78</v>
      </c>
      <c r="B12" s="10"/>
      <c r="C12" s="5"/>
      <c r="D12" s="11" t="s">
        <v>83</v>
      </c>
      <c r="E12" s="12">
        <v>954.4</v>
      </c>
    </row>
    <row r="13" spans="1:8" s="2" customFormat="1" ht="33.7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23</v>
      </c>
      <c r="E13" s="12">
        <v>70.400000000000006</v>
      </c>
    </row>
    <row r="14" spans="1:8" s="2" customFormat="1" ht="39.6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84</v>
      </c>
      <c r="E14" s="12">
        <v>157.47</v>
      </c>
    </row>
    <row r="15" spans="1:8" s="2" customFormat="1" ht="33.9" customHeight="1" x14ac:dyDescent="0.3">
      <c r="A15" s="7" t="s">
        <v>32</v>
      </c>
      <c r="B15" s="15">
        <v>44138062462</v>
      </c>
      <c r="C15" s="5" t="s">
        <v>33</v>
      </c>
      <c r="D15" s="5" t="s">
        <v>34</v>
      </c>
      <c r="E15" s="12">
        <v>137.08000000000001</v>
      </c>
    </row>
    <row r="16" spans="1:8" s="2" customFormat="1" ht="33.9" customHeight="1" x14ac:dyDescent="0.3">
      <c r="A16" s="7" t="s">
        <v>35</v>
      </c>
      <c r="B16" s="28">
        <v>84154988927</v>
      </c>
      <c r="C16" s="5" t="s">
        <v>36</v>
      </c>
      <c r="D16" s="5" t="s">
        <v>34</v>
      </c>
      <c r="E16" s="12">
        <v>43.2</v>
      </c>
    </row>
    <row r="17" spans="1:5" s="2" customFormat="1" ht="33.9" customHeight="1" x14ac:dyDescent="0.3">
      <c r="A17" s="7" t="s">
        <v>35</v>
      </c>
      <c r="B17" s="15">
        <v>84154988927</v>
      </c>
      <c r="C17" s="5" t="s">
        <v>36</v>
      </c>
      <c r="D17" s="5" t="s">
        <v>34</v>
      </c>
      <c r="E17" s="12">
        <v>43.2</v>
      </c>
    </row>
    <row r="18" spans="1:5" s="2" customFormat="1" ht="33.9" customHeight="1" x14ac:dyDescent="0.3">
      <c r="A18" s="7" t="s">
        <v>35</v>
      </c>
      <c r="B18" s="28">
        <v>84154988927</v>
      </c>
      <c r="C18" s="5" t="s">
        <v>36</v>
      </c>
      <c r="D18" s="5" t="s">
        <v>34</v>
      </c>
      <c r="E18" s="12">
        <v>43.2</v>
      </c>
    </row>
    <row r="19" spans="1:5" s="2" customFormat="1" ht="33.9" customHeight="1" x14ac:dyDescent="0.3">
      <c r="A19" s="7" t="s">
        <v>35</v>
      </c>
      <c r="B19" s="15">
        <v>84154988927</v>
      </c>
      <c r="C19" s="5" t="s">
        <v>36</v>
      </c>
      <c r="D19" s="5" t="s">
        <v>34</v>
      </c>
      <c r="E19" s="12">
        <v>26.33</v>
      </c>
    </row>
    <row r="20" spans="1:5" s="2" customFormat="1" ht="33.9" customHeight="1" x14ac:dyDescent="0.3">
      <c r="A20" s="7" t="s">
        <v>43</v>
      </c>
      <c r="B20" s="10">
        <v>50730247993</v>
      </c>
      <c r="C20" s="5" t="s">
        <v>44</v>
      </c>
      <c r="D20" s="11" t="s">
        <v>9</v>
      </c>
      <c r="E20" s="12">
        <v>182.13</v>
      </c>
    </row>
    <row r="21" spans="1:5" s="2" customFormat="1" ht="33.9" customHeight="1" x14ac:dyDescent="0.3">
      <c r="A21" s="7" t="s">
        <v>43</v>
      </c>
      <c r="B21" s="10">
        <v>50730247993</v>
      </c>
      <c r="C21" s="5" t="s">
        <v>44</v>
      </c>
      <c r="D21" s="11" t="s">
        <v>9</v>
      </c>
      <c r="E21" s="12">
        <v>15.49</v>
      </c>
    </row>
    <row r="22" spans="1:5" s="2" customFormat="1" ht="33.9" customHeight="1" x14ac:dyDescent="0.3">
      <c r="A22" s="7" t="s">
        <v>43</v>
      </c>
      <c r="B22" s="10">
        <v>50730247993</v>
      </c>
      <c r="C22" s="5" t="s">
        <v>44</v>
      </c>
      <c r="D22" s="11" t="s">
        <v>9</v>
      </c>
      <c r="E22" s="12">
        <v>16.13</v>
      </c>
    </row>
    <row r="23" spans="1:5" s="2" customFormat="1" ht="33.9" customHeight="1" x14ac:dyDescent="0.3">
      <c r="A23" s="14" t="s">
        <v>45</v>
      </c>
      <c r="B23" s="10">
        <v>78444549512</v>
      </c>
      <c r="C23" s="5" t="s">
        <v>46</v>
      </c>
      <c r="D23" s="11" t="s">
        <v>21</v>
      </c>
      <c r="E23" s="12">
        <v>37.5</v>
      </c>
    </row>
    <row r="24" spans="1:5" s="2" customFormat="1" ht="33.9" customHeight="1" x14ac:dyDescent="0.3">
      <c r="A24" s="7" t="s">
        <v>47</v>
      </c>
      <c r="B24" s="10">
        <v>87311810356</v>
      </c>
      <c r="C24" s="5" t="s">
        <v>4</v>
      </c>
      <c r="D24" s="11" t="s">
        <v>11</v>
      </c>
      <c r="E24" s="12">
        <v>11.04</v>
      </c>
    </row>
    <row r="25" spans="1:5" s="2" customFormat="1" ht="33.9" customHeight="1" x14ac:dyDescent="0.3">
      <c r="A25" s="7" t="s">
        <v>49</v>
      </c>
      <c r="B25" s="10">
        <v>96537643037</v>
      </c>
      <c r="C25" s="5" t="s">
        <v>42</v>
      </c>
      <c r="D25" s="11" t="s">
        <v>9</v>
      </c>
      <c r="E25" s="12">
        <v>1.7</v>
      </c>
    </row>
    <row r="26" spans="1:5" s="2" customFormat="1" ht="33.9" customHeight="1" x14ac:dyDescent="0.3">
      <c r="A26" s="7" t="s">
        <v>49</v>
      </c>
      <c r="B26" s="10">
        <v>96537643037</v>
      </c>
      <c r="C26" s="5" t="s">
        <v>42</v>
      </c>
      <c r="D26" s="11" t="s">
        <v>9</v>
      </c>
      <c r="E26" s="12">
        <v>52.46</v>
      </c>
    </row>
    <row r="27" spans="1:5" s="2" customFormat="1" ht="33.9" customHeight="1" x14ac:dyDescent="0.3">
      <c r="A27" s="7" t="s">
        <v>49</v>
      </c>
      <c r="B27" s="10">
        <v>96537643037</v>
      </c>
      <c r="C27" s="5" t="s">
        <v>42</v>
      </c>
      <c r="D27" s="11" t="s">
        <v>9</v>
      </c>
      <c r="E27" s="12">
        <v>9.64</v>
      </c>
    </row>
    <row r="28" spans="1:5" s="2" customFormat="1" ht="33.9" customHeight="1" x14ac:dyDescent="0.3">
      <c r="A28" s="7" t="s">
        <v>49</v>
      </c>
      <c r="B28" s="10">
        <v>96537643037</v>
      </c>
      <c r="C28" s="5" t="s">
        <v>42</v>
      </c>
      <c r="D28" s="11" t="s">
        <v>9</v>
      </c>
      <c r="E28" s="12">
        <v>4.87</v>
      </c>
    </row>
    <row r="29" spans="1:5" s="2" customFormat="1" ht="33.9" customHeight="1" x14ac:dyDescent="0.3">
      <c r="A29" s="14" t="s">
        <v>50</v>
      </c>
      <c r="B29" s="10">
        <v>94111057103</v>
      </c>
      <c r="C29" s="5" t="s">
        <v>3</v>
      </c>
      <c r="D29" s="11" t="s">
        <v>21</v>
      </c>
      <c r="E29" s="12">
        <v>125</v>
      </c>
    </row>
    <row r="30" spans="1:5" s="2" customFormat="1" ht="33.9" customHeight="1" x14ac:dyDescent="0.3">
      <c r="A30" s="14" t="s">
        <v>13</v>
      </c>
      <c r="B30" s="10">
        <v>85821130368</v>
      </c>
      <c r="C30" s="5" t="s">
        <v>2</v>
      </c>
      <c r="D30" s="11" t="s">
        <v>18</v>
      </c>
      <c r="E30" s="12">
        <v>1.66</v>
      </c>
    </row>
    <row r="31" spans="1:5" s="2" customFormat="1" ht="33.9" customHeight="1" x14ac:dyDescent="0.3">
      <c r="A31" s="7" t="s">
        <v>68</v>
      </c>
      <c r="B31" s="10">
        <v>80947211460</v>
      </c>
      <c r="C31" s="5" t="s">
        <v>33</v>
      </c>
      <c r="D31" s="11" t="s">
        <v>67</v>
      </c>
      <c r="E31" s="12">
        <v>89.59</v>
      </c>
    </row>
    <row r="32" spans="1:5" s="2" customFormat="1" ht="44.25" customHeight="1" x14ac:dyDescent="0.3">
      <c r="A32" s="7" t="s">
        <v>69</v>
      </c>
      <c r="B32" s="10">
        <v>46241952013</v>
      </c>
      <c r="C32" s="5" t="s">
        <v>42</v>
      </c>
      <c r="D32" s="11" t="s">
        <v>21</v>
      </c>
      <c r="E32" s="12">
        <v>87.5</v>
      </c>
    </row>
    <row r="33" spans="1:5" s="2" customFormat="1" ht="33.9" customHeight="1" x14ac:dyDescent="0.3">
      <c r="A33" s="14" t="s">
        <v>52</v>
      </c>
      <c r="B33" s="10">
        <v>73296586381</v>
      </c>
      <c r="C33" s="5" t="s">
        <v>42</v>
      </c>
      <c r="D33" s="11" t="s">
        <v>57</v>
      </c>
      <c r="E33" s="12">
        <v>80.150000000000006</v>
      </c>
    </row>
    <row r="34" spans="1:5" s="2" customFormat="1" ht="33.9" customHeight="1" x14ac:dyDescent="0.3">
      <c r="A34" s="7" t="s">
        <v>70</v>
      </c>
      <c r="B34" s="10">
        <v>38967655335</v>
      </c>
      <c r="C34" s="5" t="s">
        <v>2</v>
      </c>
      <c r="D34" s="11" t="s">
        <v>57</v>
      </c>
      <c r="E34" s="12">
        <v>96</v>
      </c>
    </row>
    <row r="35" spans="1:5" s="2" customFormat="1" ht="33.9" customHeight="1" x14ac:dyDescent="0.3">
      <c r="A35" s="7" t="s">
        <v>64</v>
      </c>
      <c r="B35" s="15">
        <v>78344221376</v>
      </c>
      <c r="C35" s="5" t="s">
        <v>65</v>
      </c>
      <c r="D35" s="11" t="s">
        <v>57</v>
      </c>
      <c r="E35" s="12">
        <v>37.520000000000003</v>
      </c>
    </row>
    <row r="36" spans="1:5" ht="33.9" customHeight="1" x14ac:dyDescent="0.3">
      <c r="A36" s="7" t="s">
        <v>64</v>
      </c>
      <c r="B36" s="28">
        <v>78344221377</v>
      </c>
      <c r="C36" s="5" t="s">
        <v>65</v>
      </c>
      <c r="D36" s="11" t="s">
        <v>57</v>
      </c>
      <c r="E36" s="12">
        <v>11.99</v>
      </c>
    </row>
    <row r="37" spans="1:5" ht="33.9" customHeight="1" x14ac:dyDescent="0.3">
      <c r="A37" s="7" t="s">
        <v>64</v>
      </c>
      <c r="B37" s="15">
        <v>78344221378</v>
      </c>
      <c r="C37" s="5" t="s">
        <v>65</v>
      </c>
      <c r="D37" s="11" t="s">
        <v>71</v>
      </c>
      <c r="E37" s="12">
        <v>7.38</v>
      </c>
    </row>
    <row r="38" spans="1:5" ht="33.9" customHeight="1" x14ac:dyDescent="0.3">
      <c r="A38" s="14" t="s">
        <v>54</v>
      </c>
      <c r="B38" s="10">
        <v>76860791838</v>
      </c>
      <c r="C38" s="5" t="s">
        <v>36</v>
      </c>
      <c r="D38" s="11" t="s">
        <v>55</v>
      </c>
      <c r="E38" s="12">
        <v>121.99</v>
      </c>
    </row>
    <row r="39" spans="1:5" ht="33.9" customHeight="1" x14ac:dyDescent="0.3">
      <c r="A39" s="14" t="s">
        <v>72</v>
      </c>
      <c r="B39" s="10">
        <v>97748123085</v>
      </c>
      <c r="C39" s="5" t="s">
        <v>2</v>
      </c>
      <c r="D39" s="11" t="s">
        <v>73</v>
      </c>
      <c r="E39" s="12">
        <v>53.09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26.52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5" t="s">
        <v>12</v>
      </c>
      <c r="E41" s="12">
        <v>428.78</v>
      </c>
    </row>
    <row r="42" spans="1:5" ht="33.9" customHeight="1" x14ac:dyDescent="0.3">
      <c r="A42" s="7" t="s">
        <v>10</v>
      </c>
      <c r="B42" s="28">
        <v>81793146560</v>
      </c>
      <c r="C42" s="5" t="s">
        <v>2</v>
      </c>
      <c r="D42" s="11" t="s">
        <v>11</v>
      </c>
      <c r="E42" s="12">
        <v>11.61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148.03</v>
      </c>
    </row>
    <row r="44" spans="1:5" ht="33.9" customHeight="1" x14ac:dyDescent="0.3">
      <c r="A44" s="7" t="s">
        <v>41</v>
      </c>
      <c r="B44" s="10">
        <v>83363645439</v>
      </c>
      <c r="C44" s="5" t="s">
        <v>42</v>
      </c>
      <c r="D44" s="5" t="s">
        <v>34</v>
      </c>
      <c r="E44" s="12">
        <v>723.2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52.68</v>
      </c>
    </row>
    <row r="46" spans="1:5" ht="33.9" customHeight="1" x14ac:dyDescent="0.3">
      <c r="A46" s="7" t="s">
        <v>64</v>
      </c>
      <c r="B46" s="28">
        <v>78344221376</v>
      </c>
      <c r="C46" s="5" t="s">
        <v>65</v>
      </c>
      <c r="D46" s="5" t="s">
        <v>34</v>
      </c>
      <c r="E46" s="12">
        <v>978.43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46.44</v>
      </c>
    </row>
    <row r="48" spans="1:5" ht="33.9" customHeight="1" x14ac:dyDescent="0.3">
      <c r="A48" s="7" t="s">
        <v>37</v>
      </c>
      <c r="B48" s="10">
        <v>70427199569</v>
      </c>
      <c r="C48" s="5" t="s">
        <v>38</v>
      </c>
      <c r="D48" s="5" t="s">
        <v>34</v>
      </c>
      <c r="E48" s="12">
        <v>112.88</v>
      </c>
    </row>
    <row r="49" spans="1:5" ht="33.9" customHeight="1" x14ac:dyDescent="0.3">
      <c r="A49" s="7" t="s">
        <v>74</v>
      </c>
      <c r="B49" s="10">
        <v>60174672203</v>
      </c>
      <c r="C49" s="5" t="s">
        <v>75</v>
      </c>
      <c r="D49" s="5" t="s">
        <v>76</v>
      </c>
      <c r="E49" s="12">
        <v>112.88</v>
      </c>
    </row>
    <row r="50" spans="1:5" ht="33.9" customHeight="1" x14ac:dyDescent="0.3">
      <c r="A50" s="25" t="s">
        <v>66</v>
      </c>
      <c r="B50" s="10"/>
      <c r="C50" s="5"/>
      <c r="D50" s="5"/>
      <c r="E50" s="26">
        <f>SUM(E7:E49)</f>
        <v>69220.300000000017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2027" priority="161">
      <formula>MOD(ROW(),2)=0</formula>
    </cfRule>
  </conditionalFormatting>
  <conditionalFormatting sqref="D34">
    <cfRule type="expression" dxfId="2026" priority="64">
      <formula>MOD(ROW(),2)=0</formula>
    </cfRule>
  </conditionalFormatting>
  <conditionalFormatting sqref="A34">
    <cfRule type="expression" dxfId="2025" priority="130">
      <formula>MOD(ROW(),2)=0</formula>
    </cfRule>
  </conditionalFormatting>
  <conditionalFormatting sqref="B19:C19">
    <cfRule type="expression" dxfId="2024" priority="135">
      <formula>MOD(ROW(),2)=0</formula>
    </cfRule>
  </conditionalFormatting>
  <conditionalFormatting sqref="A39:D39 A31:D31 A32:C32">
    <cfRule type="expression" dxfId="2023" priority="167">
      <formula>MOD(ROW(),2)=0</formula>
    </cfRule>
  </conditionalFormatting>
  <conditionalFormatting sqref="D19">
    <cfRule type="expression" dxfId="2022" priority="132">
      <formula>MOD(ROW(),2)=0</formula>
    </cfRule>
  </conditionalFormatting>
  <conditionalFormatting sqref="E31:E32 E19 E34 E39 E7:E9">
    <cfRule type="expression" dxfId="2021" priority="138">
      <formula>MOD(ROW(),2)=0</formula>
    </cfRule>
    <cfRule type="expression" dxfId="2020" priority="139">
      <formula>MOD(ROW(),2)=1</formula>
    </cfRule>
  </conditionalFormatting>
  <conditionalFormatting sqref="D35:D37">
    <cfRule type="expression" dxfId="2019" priority="59">
      <formula>MOD(ROW(),2)=0</formula>
    </cfRule>
  </conditionalFormatting>
  <conditionalFormatting sqref="C35:C37">
    <cfRule type="expression" dxfId="2018" priority="63">
      <formula>MOD(ROW(),2)=0</formula>
    </cfRule>
  </conditionalFormatting>
  <conditionalFormatting sqref="C34">
    <cfRule type="expression" dxfId="2017" priority="119">
      <formula>MOD(ROW(),2)=0</formula>
    </cfRule>
  </conditionalFormatting>
  <conditionalFormatting sqref="B34">
    <cfRule type="expression" dxfId="2016" priority="117">
      <formula>MOD(ROW(),2)=0</formula>
    </cfRule>
  </conditionalFormatting>
  <conditionalFormatting sqref="A15:A17">
    <cfRule type="expression" dxfId="2015" priority="115">
      <formula>MOD(ROW(),2)=0</formula>
    </cfRule>
  </conditionalFormatting>
  <conditionalFormatting sqref="C15:D17">
    <cfRule type="expression" dxfId="2014" priority="116">
      <formula>MOD(ROW(),2)=0</formula>
    </cfRule>
  </conditionalFormatting>
  <conditionalFormatting sqref="E15:E17">
    <cfRule type="expression" dxfId="2013" priority="113">
      <formula>MOD(ROW(),2)=0</formula>
    </cfRule>
    <cfRule type="expression" dxfId="2012" priority="114">
      <formula>MOD(ROW(),2)=1</formula>
    </cfRule>
  </conditionalFormatting>
  <conditionalFormatting sqref="A18:A19">
    <cfRule type="expression" dxfId="2011" priority="111">
      <formula>MOD(ROW(),2)=0</formula>
    </cfRule>
  </conditionalFormatting>
  <conditionalFormatting sqref="C18:D19">
    <cfRule type="expression" dxfId="2010" priority="112">
      <formula>MOD(ROW(),2)=0</formula>
    </cfRule>
  </conditionalFormatting>
  <conditionalFormatting sqref="E19">
    <cfRule type="expression" dxfId="2009" priority="109">
      <formula>MOD(ROW(),2)=0</formula>
    </cfRule>
    <cfRule type="expression" dxfId="2008" priority="110">
      <formula>MOD(ROW(),2)=1</formula>
    </cfRule>
  </conditionalFormatting>
  <conditionalFormatting sqref="E18">
    <cfRule type="expression" dxfId="2007" priority="107">
      <formula>MOD(ROW(),2)=0</formula>
    </cfRule>
    <cfRule type="expression" dxfId="2006" priority="108">
      <formula>MOD(ROW(),2)=1</formula>
    </cfRule>
  </conditionalFormatting>
  <conditionalFormatting sqref="A20:D20">
    <cfRule type="expression" dxfId="2005" priority="106">
      <formula>MOD(ROW(),2)=0</formula>
    </cfRule>
  </conditionalFormatting>
  <conditionalFormatting sqref="E20">
    <cfRule type="expression" dxfId="2004" priority="104">
      <formula>MOD(ROW(),2)=0</formula>
    </cfRule>
    <cfRule type="expression" dxfId="2003" priority="105">
      <formula>MOD(ROW(),2)=1</formula>
    </cfRule>
  </conditionalFormatting>
  <conditionalFormatting sqref="A21:D21">
    <cfRule type="expression" dxfId="2002" priority="103">
      <formula>MOD(ROW(),2)=0</formula>
    </cfRule>
  </conditionalFormatting>
  <conditionalFormatting sqref="E21">
    <cfRule type="expression" dxfId="2001" priority="101">
      <formula>MOD(ROW(),2)=0</formula>
    </cfRule>
    <cfRule type="expression" dxfId="2000" priority="102">
      <formula>MOD(ROW(),2)=1</formula>
    </cfRule>
  </conditionalFormatting>
  <conditionalFormatting sqref="A22:D22">
    <cfRule type="expression" dxfId="1999" priority="100">
      <formula>MOD(ROW(),2)=0</formula>
    </cfRule>
  </conditionalFormatting>
  <conditionalFormatting sqref="E22">
    <cfRule type="expression" dxfId="1998" priority="98">
      <formula>MOD(ROW(),2)=0</formula>
    </cfRule>
    <cfRule type="expression" dxfId="1997" priority="99">
      <formula>MOD(ROW(),2)=1</formula>
    </cfRule>
  </conditionalFormatting>
  <conditionalFormatting sqref="A23:C23">
    <cfRule type="expression" dxfId="1996" priority="97">
      <formula>MOD(ROW(),2)=0</formula>
    </cfRule>
  </conditionalFormatting>
  <conditionalFormatting sqref="E23">
    <cfRule type="expression" dxfId="1995" priority="95">
      <formula>MOD(ROW(),2)=0</formula>
    </cfRule>
    <cfRule type="expression" dxfId="1994" priority="96">
      <formula>MOD(ROW(),2)=1</formula>
    </cfRule>
  </conditionalFormatting>
  <conditionalFormatting sqref="D23">
    <cfRule type="expression" dxfId="1993" priority="94">
      <formula>MOD(ROW(),2)=0</formula>
    </cfRule>
  </conditionalFormatting>
  <conditionalFormatting sqref="A24:C24">
    <cfRule type="expression" dxfId="1992" priority="93">
      <formula>MOD(ROW(),2)=0</formula>
    </cfRule>
  </conditionalFormatting>
  <conditionalFormatting sqref="E24">
    <cfRule type="expression" dxfId="1991" priority="91">
      <formula>MOD(ROW(),2)=0</formula>
    </cfRule>
    <cfRule type="expression" dxfId="1990" priority="92">
      <formula>MOD(ROW(),2)=1</formula>
    </cfRule>
  </conditionalFormatting>
  <conditionalFormatting sqref="D24">
    <cfRule type="expression" dxfId="1989" priority="90">
      <formula>MOD(ROW(),2)=0</formula>
    </cfRule>
  </conditionalFormatting>
  <conditionalFormatting sqref="A27:A28">
    <cfRule type="expression" dxfId="1988" priority="86">
      <formula>MOD(ROW(),2)=0</formula>
    </cfRule>
  </conditionalFormatting>
  <conditionalFormatting sqref="A25:D25 A26:C26">
    <cfRule type="expression" dxfId="1987" priority="89">
      <formula>MOD(ROW(),2)=0</formula>
    </cfRule>
  </conditionalFormatting>
  <conditionalFormatting sqref="E25:E28">
    <cfRule type="expression" dxfId="1986" priority="87">
      <formula>MOD(ROW(),2)=0</formula>
    </cfRule>
    <cfRule type="expression" dxfId="1985" priority="88">
      <formula>MOD(ROW(),2)=1</formula>
    </cfRule>
  </conditionalFormatting>
  <conditionalFormatting sqref="D26">
    <cfRule type="expression" dxfId="1984" priority="85">
      <formula>MOD(ROW(),2)=0</formula>
    </cfRule>
  </conditionalFormatting>
  <conditionalFormatting sqref="D27">
    <cfRule type="expression" dxfId="1983" priority="84">
      <formula>MOD(ROW(),2)=0</formula>
    </cfRule>
  </conditionalFormatting>
  <conditionalFormatting sqref="D28">
    <cfRule type="expression" dxfId="1982" priority="83">
      <formula>MOD(ROW(),2)=0</formula>
    </cfRule>
  </conditionalFormatting>
  <conditionalFormatting sqref="C27">
    <cfRule type="expression" dxfId="1981" priority="82">
      <formula>MOD(ROW(),2)=0</formula>
    </cfRule>
  </conditionalFormatting>
  <conditionalFormatting sqref="C28">
    <cfRule type="expression" dxfId="1980" priority="81">
      <formula>MOD(ROW(),2)=0</formula>
    </cfRule>
  </conditionalFormatting>
  <conditionalFormatting sqref="B27">
    <cfRule type="expression" dxfId="1979" priority="80">
      <formula>MOD(ROW(),2)=0</formula>
    </cfRule>
  </conditionalFormatting>
  <conditionalFormatting sqref="B28">
    <cfRule type="expression" dxfId="1978" priority="79">
      <formula>MOD(ROW(),2)=0</formula>
    </cfRule>
  </conditionalFormatting>
  <conditionalFormatting sqref="A29:C29">
    <cfRule type="expression" dxfId="1977" priority="78">
      <formula>MOD(ROW(),2)=0</formula>
    </cfRule>
  </conditionalFormatting>
  <conditionalFormatting sqref="E29">
    <cfRule type="expression" dxfId="1976" priority="76">
      <formula>MOD(ROW(),2)=0</formula>
    </cfRule>
    <cfRule type="expression" dxfId="1975" priority="77">
      <formula>MOD(ROW(),2)=1</formula>
    </cfRule>
  </conditionalFormatting>
  <conditionalFormatting sqref="D29">
    <cfRule type="expression" dxfId="1974" priority="75">
      <formula>MOD(ROW(),2)=0</formula>
    </cfRule>
  </conditionalFormatting>
  <conditionalFormatting sqref="A30:C30">
    <cfRule type="expression" dxfId="1973" priority="74">
      <formula>MOD(ROW(),2)=0</formula>
    </cfRule>
  </conditionalFormatting>
  <conditionalFormatting sqref="E30">
    <cfRule type="expression" dxfId="1972" priority="72">
      <formula>MOD(ROW(),2)=0</formula>
    </cfRule>
    <cfRule type="expression" dxfId="1971" priority="73">
      <formula>MOD(ROW(),2)=1</formula>
    </cfRule>
  </conditionalFormatting>
  <conditionalFormatting sqref="D30">
    <cfRule type="expression" dxfId="1970" priority="71">
      <formula>MOD(ROW(),2)=0</formula>
    </cfRule>
  </conditionalFormatting>
  <conditionalFormatting sqref="D32">
    <cfRule type="expression" dxfId="1969" priority="70">
      <formula>MOD(ROW(),2)=0</formula>
    </cfRule>
  </conditionalFormatting>
  <conditionalFormatting sqref="A33:C33">
    <cfRule type="expression" dxfId="1968" priority="69">
      <formula>MOD(ROW(),2)=0</formula>
    </cfRule>
  </conditionalFormatting>
  <conditionalFormatting sqref="E33">
    <cfRule type="expression" dxfId="1967" priority="67">
      <formula>MOD(ROW(),2)=0</formula>
    </cfRule>
    <cfRule type="expression" dxfId="1966" priority="68">
      <formula>MOD(ROW(),2)=1</formula>
    </cfRule>
  </conditionalFormatting>
  <conditionalFormatting sqref="D50">
    <cfRule type="expression" dxfId="1965" priority="11">
      <formula>MOD(ROW(),2)=0</formula>
    </cfRule>
  </conditionalFormatting>
  <conditionalFormatting sqref="D33">
    <cfRule type="expression" dxfId="1964" priority="65">
      <formula>MOD(ROW(),2)=0</formula>
    </cfRule>
  </conditionalFormatting>
  <conditionalFormatting sqref="A35:A37">
    <cfRule type="expression" dxfId="1963" priority="62">
      <formula>MOD(ROW(),2)=0</formula>
    </cfRule>
  </conditionalFormatting>
  <conditionalFormatting sqref="E35:E37">
    <cfRule type="expression" dxfId="1962" priority="60">
      <formula>MOD(ROW(),2)=0</formula>
    </cfRule>
    <cfRule type="expression" dxfId="1961" priority="61">
      <formula>MOD(ROW(),2)=1</formula>
    </cfRule>
  </conditionalFormatting>
  <conditionalFormatting sqref="A38:C38">
    <cfRule type="expression" dxfId="1960" priority="58">
      <formula>MOD(ROW(),2)=0</formula>
    </cfRule>
  </conditionalFormatting>
  <conditionalFormatting sqref="E38">
    <cfRule type="expression" dxfId="1959" priority="56">
      <formula>MOD(ROW(),2)=0</formula>
    </cfRule>
    <cfRule type="expression" dxfId="1958" priority="57">
      <formula>MOD(ROW(),2)=1</formula>
    </cfRule>
  </conditionalFormatting>
  <conditionalFormatting sqref="D38">
    <cfRule type="expression" dxfId="1957" priority="55">
      <formula>MOD(ROW(),2)=0</formula>
    </cfRule>
  </conditionalFormatting>
  <conditionalFormatting sqref="A40:C40">
    <cfRule type="expression" dxfId="1956" priority="54">
      <formula>MOD(ROW(),2)=0</formula>
    </cfRule>
  </conditionalFormatting>
  <conditionalFormatting sqref="E40">
    <cfRule type="expression" dxfId="1955" priority="52">
      <formula>MOD(ROW(),2)=0</formula>
    </cfRule>
    <cfRule type="expression" dxfId="1954" priority="53">
      <formula>MOD(ROW(),2)=1</formula>
    </cfRule>
  </conditionalFormatting>
  <conditionalFormatting sqref="D40">
    <cfRule type="expression" dxfId="1953" priority="51">
      <formula>MOD(ROW(),2)=0</formula>
    </cfRule>
  </conditionalFormatting>
  <conditionalFormatting sqref="A41:C41">
    <cfRule type="expression" dxfId="1952" priority="50">
      <formula>MOD(ROW(),2)=0</formula>
    </cfRule>
  </conditionalFormatting>
  <conditionalFormatting sqref="E41">
    <cfRule type="expression" dxfId="1951" priority="48">
      <formula>MOD(ROW(),2)=0</formula>
    </cfRule>
    <cfRule type="expression" dxfId="1950" priority="49">
      <formula>MOD(ROW(),2)=1</formula>
    </cfRule>
  </conditionalFormatting>
  <conditionalFormatting sqref="D41">
    <cfRule type="expression" dxfId="1949" priority="47">
      <formula>MOD(ROW(),2)=0</formula>
    </cfRule>
  </conditionalFormatting>
  <conditionalFormatting sqref="A42">
    <cfRule type="expression" dxfId="1948" priority="45">
      <formula>MOD(ROW(),2)=0</formula>
    </cfRule>
  </conditionalFormatting>
  <conditionalFormatting sqref="C42:D42">
    <cfRule type="expression" dxfId="1947" priority="46">
      <formula>MOD(ROW(),2)=0</formula>
    </cfRule>
  </conditionalFormatting>
  <conditionalFormatting sqref="E42">
    <cfRule type="expression" dxfId="1946" priority="43">
      <formula>MOD(ROW(),2)=0</formula>
    </cfRule>
    <cfRule type="expression" dxfId="1945" priority="44">
      <formula>MOD(ROW(),2)=1</formula>
    </cfRule>
  </conditionalFormatting>
  <conditionalFormatting sqref="A43">
    <cfRule type="expression" dxfId="1944" priority="41">
      <formula>MOD(ROW(),2)=0</formula>
    </cfRule>
  </conditionalFormatting>
  <conditionalFormatting sqref="C43:D43">
    <cfRule type="expression" dxfId="1943" priority="42">
      <formula>MOD(ROW(),2)=0</formula>
    </cfRule>
  </conditionalFormatting>
  <conditionalFormatting sqref="E43">
    <cfRule type="expression" dxfId="1942" priority="39">
      <formula>MOD(ROW(),2)=0</formula>
    </cfRule>
    <cfRule type="expression" dxfId="1941" priority="40">
      <formula>MOD(ROW(),2)=1</formula>
    </cfRule>
  </conditionalFormatting>
  <conditionalFormatting sqref="A44:C44">
    <cfRule type="expression" dxfId="1940" priority="38">
      <formula>MOD(ROW(),2)=0</formula>
    </cfRule>
  </conditionalFormatting>
  <conditionalFormatting sqref="E44">
    <cfRule type="expression" dxfId="1939" priority="36">
      <formula>MOD(ROW(),2)=0</formula>
    </cfRule>
    <cfRule type="expression" dxfId="1938" priority="37">
      <formula>MOD(ROW(),2)=1</formula>
    </cfRule>
  </conditionalFormatting>
  <conditionalFormatting sqref="D44">
    <cfRule type="expression" dxfId="1937" priority="35">
      <formula>MOD(ROW(),2)=0</formula>
    </cfRule>
  </conditionalFormatting>
  <conditionalFormatting sqref="A45">
    <cfRule type="expression" dxfId="1936" priority="33">
      <formula>MOD(ROW(),2)=0</formula>
    </cfRule>
  </conditionalFormatting>
  <conditionalFormatting sqref="C45:D45">
    <cfRule type="expression" dxfId="1935" priority="34">
      <formula>MOD(ROW(),2)=0</formula>
    </cfRule>
  </conditionalFormatting>
  <conditionalFormatting sqref="E45">
    <cfRule type="expression" dxfId="1934" priority="31">
      <formula>MOD(ROW(),2)=0</formula>
    </cfRule>
    <cfRule type="expression" dxfId="1933" priority="32">
      <formula>MOD(ROW(),2)=1</formula>
    </cfRule>
  </conditionalFormatting>
  <conditionalFormatting sqref="A46">
    <cfRule type="expression" dxfId="1932" priority="29">
      <formula>MOD(ROW(),2)=0</formula>
    </cfRule>
  </conditionalFormatting>
  <conditionalFormatting sqref="C46:D46">
    <cfRule type="expression" dxfId="1931" priority="30">
      <formula>MOD(ROW(),2)=0</formula>
    </cfRule>
  </conditionalFormatting>
  <conditionalFormatting sqref="E46">
    <cfRule type="expression" dxfId="1930" priority="27">
      <formula>MOD(ROW(),2)=0</formula>
    </cfRule>
    <cfRule type="expression" dxfId="1929" priority="28">
      <formula>MOD(ROW(),2)=1</formula>
    </cfRule>
  </conditionalFormatting>
  <conditionalFormatting sqref="A47">
    <cfRule type="expression" dxfId="1928" priority="25">
      <formula>MOD(ROW(),2)=0</formula>
    </cfRule>
  </conditionalFormatting>
  <conditionalFormatting sqref="C47:D47">
    <cfRule type="expression" dxfId="1927" priority="26">
      <formula>MOD(ROW(),2)=0</formula>
    </cfRule>
  </conditionalFormatting>
  <conditionalFormatting sqref="E47">
    <cfRule type="expression" dxfId="1926" priority="23">
      <formula>MOD(ROW(),2)=0</formula>
    </cfRule>
    <cfRule type="expression" dxfId="1925" priority="24">
      <formula>MOD(ROW(),2)=1</formula>
    </cfRule>
  </conditionalFormatting>
  <conditionalFormatting sqref="A48:C48">
    <cfRule type="expression" dxfId="1924" priority="22">
      <formula>MOD(ROW(),2)=0</formula>
    </cfRule>
  </conditionalFormatting>
  <conditionalFormatting sqref="E48">
    <cfRule type="expression" dxfId="1923" priority="20">
      <formula>MOD(ROW(),2)=0</formula>
    </cfRule>
    <cfRule type="expression" dxfId="1922" priority="21">
      <formula>MOD(ROW(),2)=1</formula>
    </cfRule>
  </conditionalFormatting>
  <conditionalFormatting sqref="D48">
    <cfRule type="expression" dxfId="1921" priority="19">
      <formula>MOD(ROW(),2)=0</formula>
    </cfRule>
  </conditionalFormatting>
  <conditionalFormatting sqref="A49:C49">
    <cfRule type="expression" dxfId="1920" priority="18">
      <formula>MOD(ROW(),2)=0</formula>
    </cfRule>
  </conditionalFormatting>
  <conditionalFormatting sqref="E49">
    <cfRule type="expression" dxfId="1919" priority="16">
      <formula>MOD(ROW(),2)=0</formula>
    </cfRule>
    <cfRule type="expression" dxfId="1918" priority="17">
      <formula>MOD(ROW(),2)=1</formula>
    </cfRule>
  </conditionalFormatting>
  <conditionalFormatting sqref="D49">
    <cfRule type="expression" dxfId="1917" priority="15">
      <formula>MOD(ROW(),2)=0</formula>
    </cfRule>
  </conditionalFormatting>
  <conditionalFormatting sqref="A50:C50">
    <cfRule type="expression" dxfId="1916" priority="14">
      <formula>MOD(ROW(),2)=0</formula>
    </cfRule>
  </conditionalFormatting>
  <conditionalFormatting sqref="E50">
    <cfRule type="expression" dxfId="1915" priority="12">
      <formula>MOD(ROW(),2)=0</formula>
    </cfRule>
    <cfRule type="expression" dxfId="1914" priority="13">
      <formula>MOD(ROW(),2)=1</formula>
    </cfRule>
  </conditionalFormatting>
  <conditionalFormatting sqref="D9">
    <cfRule type="expression" dxfId="1913" priority="10">
      <formula>MOD(ROW(),2)=0</formula>
    </cfRule>
  </conditionalFormatting>
  <conditionalFormatting sqref="A10:D10">
    <cfRule type="expression" dxfId="1912" priority="9">
      <formula>MOD(ROW(),2)=0</formula>
    </cfRule>
  </conditionalFormatting>
  <conditionalFormatting sqref="E10">
    <cfRule type="expression" dxfId="1911" priority="7">
      <formula>MOD(ROW(),2)=0</formula>
    </cfRule>
    <cfRule type="expression" dxfId="1910" priority="8">
      <formula>MOD(ROW(),2)=1</formula>
    </cfRule>
  </conditionalFormatting>
  <conditionalFormatting sqref="C11:D11 A11">
    <cfRule type="expression" dxfId="1909" priority="6">
      <formula>MOD(ROW(),2)=0</formula>
    </cfRule>
  </conditionalFormatting>
  <conditionalFormatting sqref="E11">
    <cfRule type="expression" dxfId="1908" priority="4">
      <formula>MOD(ROW(),2)=0</formula>
    </cfRule>
    <cfRule type="expression" dxfId="1907" priority="5">
      <formula>MOD(ROW(),2)=1</formula>
    </cfRule>
  </conditionalFormatting>
  <conditionalFormatting sqref="A12:D14">
    <cfRule type="expression" dxfId="1906" priority="3">
      <formula>MOD(ROW(),2)=0</formula>
    </cfRule>
  </conditionalFormatting>
  <conditionalFormatting sqref="E12:E14">
    <cfRule type="expression" dxfId="1905" priority="1">
      <formula>MOD(ROW(),2)=0</formula>
    </cfRule>
    <cfRule type="expression" dxfId="1904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1"/>
  <sheetViews>
    <sheetView showGridLines="0" topLeftCell="A58" zoomScale="80" zoomScaleNormal="80" workbookViewId="0">
      <selection activeCell="E70" sqref="E7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33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34" t="s">
        <v>29</v>
      </c>
      <c r="D3" s="75" t="s">
        <v>31</v>
      </c>
      <c r="E3" s="75"/>
      <c r="F3" s="4"/>
    </row>
    <row r="4" spans="1:8" ht="44.1" customHeight="1" x14ac:dyDescent="0.3">
      <c r="A4" s="32" t="s">
        <v>104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90</v>
      </c>
      <c r="E7" s="39">
        <v>50767.37</v>
      </c>
      <c r="H7" s="22"/>
    </row>
    <row r="8" spans="1:8" s="2" customFormat="1" ht="45" customHeight="1" x14ac:dyDescent="0.3">
      <c r="A8" s="35" t="s">
        <v>5</v>
      </c>
      <c r="B8" s="10"/>
      <c r="C8" s="5"/>
      <c r="D8" s="38" t="s">
        <v>97</v>
      </c>
      <c r="E8" s="12">
        <v>3300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92</v>
      </c>
      <c r="E9" s="39">
        <v>3225.11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93</v>
      </c>
      <c r="E10" s="39">
        <v>8376.6299999999992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94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99</v>
      </c>
      <c r="E12" s="39">
        <f>910.72+200</f>
        <v>1110.72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95</v>
      </c>
      <c r="E13" s="39">
        <v>70.400000000000006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96</v>
      </c>
      <c r="E14" s="39">
        <v>150.27000000000001</v>
      </c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430.73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18.309999999999999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628.04999999999995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16.57</v>
      </c>
    </row>
    <row r="19" spans="1:5" s="2" customFormat="1" ht="33.9" customHeight="1" x14ac:dyDescent="0.3">
      <c r="A19" s="14" t="s">
        <v>59</v>
      </c>
      <c r="B19" s="10">
        <v>14506572540</v>
      </c>
      <c r="C19" s="5" t="s">
        <v>2</v>
      </c>
      <c r="D19" s="5" t="s">
        <v>67</v>
      </c>
      <c r="E19" s="12">
        <v>285.5</v>
      </c>
    </row>
    <row r="20" spans="1:5" s="2" customFormat="1" ht="33.9" customHeight="1" x14ac:dyDescent="0.3">
      <c r="A20" s="7" t="s">
        <v>85</v>
      </c>
      <c r="B20" s="10">
        <v>23864762694</v>
      </c>
      <c r="C20" s="5" t="s">
        <v>3</v>
      </c>
      <c r="D20" s="11" t="s">
        <v>57</v>
      </c>
      <c r="E20" s="12">
        <v>20.63</v>
      </c>
    </row>
    <row r="21" spans="1:5" s="2" customFormat="1" ht="33.9" customHeight="1" x14ac:dyDescent="0.3">
      <c r="A21" s="14" t="s">
        <v>52</v>
      </c>
      <c r="B21" s="10">
        <v>73296586381</v>
      </c>
      <c r="C21" s="5" t="s">
        <v>42</v>
      </c>
      <c r="D21" s="11" t="s">
        <v>57</v>
      </c>
      <c r="E21" s="12">
        <v>41.33</v>
      </c>
    </row>
    <row r="22" spans="1:5" s="2" customFormat="1" ht="33.9" customHeight="1" x14ac:dyDescent="0.3">
      <c r="A22" s="7" t="s">
        <v>86</v>
      </c>
      <c r="B22" s="10">
        <v>69440520360</v>
      </c>
      <c r="C22" s="5" t="s">
        <v>42</v>
      </c>
      <c r="D22" s="11" t="s">
        <v>21</v>
      </c>
      <c r="E22" s="12">
        <v>258</v>
      </c>
    </row>
    <row r="23" spans="1:5" s="2" customFormat="1" ht="33.9" customHeight="1" x14ac:dyDescent="0.3">
      <c r="A23" s="7" t="s">
        <v>64</v>
      </c>
      <c r="B23" s="15">
        <v>78344221376</v>
      </c>
      <c r="C23" s="5" t="s">
        <v>65</v>
      </c>
      <c r="D23" s="11" t="s">
        <v>57</v>
      </c>
      <c r="E23" s="12">
        <v>32.76</v>
      </c>
    </row>
    <row r="24" spans="1:5" s="2" customFormat="1" ht="33.9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156.59</v>
      </c>
    </row>
    <row r="25" spans="1:5" s="2" customFormat="1" ht="33.9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</row>
    <row r="26" spans="1:5" s="2" customFormat="1" ht="33.9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46.44</v>
      </c>
    </row>
    <row r="27" spans="1:5" s="2" customFormat="1" ht="33.9" customHeight="1" x14ac:dyDescent="0.3">
      <c r="A27" s="7" t="s">
        <v>87</v>
      </c>
      <c r="B27" s="10">
        <v>68983269518</v>
      </c>
      <c r="C27" s="5" t="s">
        <v>42</v>
      </c>
      <c r="D27" s="11" t="s">
        <v>25</v>
      </c>
      <c r="E27" s="12">
        <v>392.76</v>
      </c>
    </row>
    <row r="28" spans="1:5" s="2" customFormat="1" ht="33.9" customHeight="1" x14ac:dyDescent="0.3">
      <c r="A28" s="7" t="s">
        <v>88</v>
      </c>
      <c r="B28" s="10">
        <v>82698464257</v>
      </c>
      <c r="C28" s="5" t="s">
        <v>89</v>
      </c>
      <c r="D28" s="11" t="s">
        <v>57</v>
      </c>
      <c r="E28" s="12">
        <v>56.61</v>
      </c>
    </row>
    <row r="29" spans="1:5" s="2" customFormat="1" ht="33.9" customHeight="1" x14ac:dyDescent="0.3">
      <c r="A29" s="7" t="s">
        <v>88</v>
      </c>
      <c r="B29" s="10">
        <v>82698464257</v>
      </c>
      <c r="C29" s="5" t="s">
        <v>89</v>
      </c>
      <c r="D29" s="11" t="s">
        <v>57</v>
      </c>
      <c r="E29" s="12">
        <v>64.900000000000006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57</v>
      </c>
      <c r="E30" s="12">
        <v>8.43</v>
      </c>
    </row>
    <row r="31" spans="1:5" s="2" customFormat="1" ht="33.9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142.11000000000001</v>
      </c>
    </row>
    <row r="32" spans="1:5" s="2" customFormat="1" ht="44.25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7" t="s">
        <v>43</v>
      </c>
      <c r="B33" s="10">
        <v>50730247993</v>
      </c>
      <c r="C33" s="5" t="s">
        <v>44</v>
      </c>
      <c r="D33" s="11" t="s">
        <v>9</v>
      </c>
      <c r="E33" s="12">
        <v>11.14</v>
      </c>
    </row>
    <row r="34" spans="1:5" s="2" customFormat="1" ht="33.9" customHeight="1" x14ac:dyDescent="0.3">
      <c r="A34" s="14" t="s">
        <v>45</v>
      </c>
      <c r="B34" s="10">
        <v>78444549512</v>
      </c>
      <c r="C34" s="5" t="s">
        <v>46</v>
      </c>
      <c r="D34" s="11" t="s">
        <v>21</v>
      </c>
      <c r="E34" s="12">
        <v>37.5</v>
      </c>
    </row>
    <row r="35" spans="1:5" s="2" customFormat="1" ht="33.9" customHeight="1" x14ac:dyDescent="0.3">
      <c r="A35" s="7" t="s">
        <v>47</v>
      </c>
      <c r="B35" s="10">
        <v>87311810356</v>
      </c>
      <c r="C35" s="5" t="s">
        <v>4</v>
      </c>
      <c r="D35" s="11" t="s">
        <v>11</v>
      </c>
      <c r="E35" s="12">
        <v>2.68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11.61</v>
      </c>
    </row>
    <row r="37" spans="1:5" ht="33.9" customHeight="1" x14ac:dyDescent="0.3">
      <c r="A37" s="7" t="s">
        <v>10</v>
      </c>
      <c r="B37" s="17">
        <v>81793146560</v>
      </c>
      <c r="C37" s="5" t="s">
        <v>2</v>
      </c>
      <c r="D37" s="11" t="s">
        <v>25</v>
      </c>
      <c r="E37" s="12">
        <v>0.01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8.0500000000000007</v>
      </c>
    </row>
    <row r="39" spans="1:5" ht="33.9" customHeight="1" x14ac:dyDescent="0.3">
      <c r="A39" s="7" t="s">
        <v>49</v>
      </c>
      <c r="B39" s="10">
        <v>96537643037</v>
      </c>
      <c r="C39" s="5" t="s">
        <v>42</v>
      </c>
      <c r="D39" s="11" t="s">
        <v>9</v>
      </c>
      <c r="E39" s="12">
        <v>1.7</v>
      </c>
    </row>
    <row r="40" spans="1:5" ht="33.9" customHeight="1" x14ac:dyDescent="0.3">
      <c r="A40" s="7" t="s">
        <v>49</v>
      </c>
      <c r="B40" s="10">
        <v>96537643037</v>
      </c>
      <c r="C40" s="5" t="s">
        <v>42</v>
      </c>
      <c r="D40" s="11" t="s">
        <v>9</v>
      </c>
      <c r="E40" s="12">
        <v>33.43</v>
      </c>
    </row>
    <row r="41" spans="1:5" ht="33.9" customHeight="1" x14ac:dyDescent="0.3">
      <c r="A41" s="7" t="s">
        <v>49</v>
      </c>
      <c r="B41" s="10">
        <v>96537643037</v>
      </c>
      <c r="C41" s="5" t="s">
        <v>42</v>
      </c>
      <c r="D41" s="11" t="s">
        <v>9</v>
      </c>
      <c r="E41" s="12">
        <v>4.87</v>
      </c>
    </row>
    <row r="42" spans="1:5" ht="33.9" customHeight="1" x14ac:dyDescent="0.3">
      <c r="A42" s="14" t="s">
        <v>50</v>
      </c>
      <c r="B42" s="10">
        <v>94111057103</v>
      </c>
      <c r="C42" s="5" t="s">
        <v>3</v>
      </c>
      <c r="D42" s="11" t="s">
        <v>21</v>
      </c>
      <c r="E42" s="12">
        <v>125</v>
      </c>
    </row>
    <row r="43" spans="1:5" ht="33.9" customHeight="1" x14ac:dyDescent="0.3">
      <c r="A43" s="14" t="s">
        <v>13</v>
      </c>
      <c r="B43" s="10">
        <v>85821130368</v>
      </c>
      <c r="C43" s="5" t="s">
        <v>2</v>
      </c>
      <c r="D43" s="11" t="s">
        <v>18</v>
      </c>
      <c r="E43" s="12">
        <v>1.66</v>
      </c>
    </row>
    <row r="44" spans="1:5" ht="33.9" customHeight="1" x14ac:dyDescent="0.3">
      <c r="A44" s="14" t="s">
        <v>51</v>
      </c>
      <c r="B44" s="10">
        <v>63073332379</v>
      </c>
      <c r="C44" s="5" t="s">
        <v>2</v>
      </c>
      <c r="D44" s="5" t="s">
        <v>12</v>
      </c>
      <c r="E44" s="12">
        <v>353.11</v>
      </c>
    </row>
    <row r="45" spans="1:5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23.66</v>
      </c>
    </row>
    <row r="46" spans="1:5" ht="33.9" customHeight="1" x14ac:dyDescent="0.3">
      <c r="A46" s="7" t="s">
        <v>10</v>
      </c>
      <c r="B46" s="15">
        <v>81793146560</v>
      </c>
      <c r="C46" s="5" t="s">
        <v>2</v>
      </c>
      <c r="D46" s="11" t="s">
        <v>11</v>
      </c>
      <c r="E46" s="12">
        <v>148.03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144.16</v>
      </c>
    </row>
    <row r="48" spans="1:5" ht="33.9" customHeight="1" x14ac:dyDescent="0.3">
      <c r="A48" s="7" t="s">
        <v>39</v>
      </c>
      <c r="B48" s="10">
        <v>18928523252</v>
      </c>
      <c r="C48" s="5" t="s">
        <v>40</v>
      </c>
      <c r="D48" s="5" t="s">
        <v>34</v>
      </c>
      <c r="E48" s="12">
        <v>118.46</v>
      </c>
    </row>
    <row r="49" spans="1:5" ht="33.9" customHeight="1" x14ac:dyDescent="0.3">
      <c r="A49" s="7" t="s">
        <v>39</v>
      </c>
      <c r="B49" s="10">
        <v>18928523252</v>
      </c>
      <c r="C49" s="5" t="s">
        <v>40</v>
      </c>
      <c r="D49" s="5" t="s">
        <v>34</v>
      </c>
      <c r="E49" s="12">
        <v>37.950000000000003</v>
      </c>
    </row>
    <row r="50" spans="1:5" ht="33.9" customHeight="1" x14ac:dyDescent="0.3">
      <c r="A50" s="7" t="s">
        <v>39</v>
      </c>
      <c r="B50" s="10">
        <v>18928523252</v>
      </c>
      <c r="C50" s="5" t="s">
        <v>40</v>
      </c>
      <c r="D50" s="5" t="s">
        <v>34</v>
      </c>
      <c r="E50" s="12">
        <v>290.88</v>
      </c>
    </row>
    <row r="51" spans="1:5" ht="33.9" customHeight="1" x14ac:dyDescent="0.3">
      <c r="A51" s="7" t="s">
        <v>64</v>
      </c>
      <c r="B51" s="15">
        <v>78344221376</v>
      </c>
      <c r="C51" s="5" t="s">
        <v>65</v>
      </c>
      <c r="D51" s="5" t="s">
        <v>34</v>
      </c>
      <c r="E51" s="12">
        <v>724.87</v>
      </c>
    </row>
    <row r="52" spans="1:5" ht="33.9" customHeight="1" x14ac:dyDescent="0.3">
      <c r="A52" s="7" t="s">
        <v>41</v>
      </c>
      <c r="B52" s="10">
        <v>83363645439</v>
      </c>
      <c r="C52" s="5" t="s">
        <v>42</v>
      </c>
      <c r="D52" s="5" t="s">
        <v>34</v>
      </c>
      <c r="E52" s="12">
        <v>676.29</v>
      </c>
    </row>
    <row r="53" spans="1:5" ht="33.9" customHeight="1" x14ac:dyDescent="0.3">
      <c r="A53" s="7" t="s">
        <v>32</v>
      </c>
      <c r="B53" s="15">
        <v>44138062462</v>
      </c>
      <c r="C53" s="5" t="s">
        <v>33</v>
      </c>
      <c r="D53" s="5" t="s">
        <v>34</v>
      </c>
      <c r="E53" s="12">
        <v>60.94</v>
      </c>
    </row>
    <row r="54" spans="1:5" ht="33.9" customHeight="1" x14ac:dyDescent="0.3">
      <c r="A54" s="7" t="s">
        <v>32</v>
      </c>
      <c r="B54" s="15">
        <v>44138062462</v>
      </c>
      <c r="C54" s="5" t="s">
        <v>33</v>
      </c>
      <c r="D54" s="5" t="s">
        <v>34</v>
      </c>
      <c r="E54" s="12">
        <v>43.64</v>
      </c>
    </row>
    <row r="55" spans="1:5" ht="33.9" customHeight="1" x14ac:dyDescent="0.3">
      <c r="A55" s="14" t="s">
        <v>58</v>
      </c>
      <c r="B55" s="10">
        <v>41317489366</v>
      </c>
      <c r="C55" s="5" t="s">
        <v>3</v>
      </c>
      <c r="D55" s="5" t="s">
        <v>12</v>
      </c>
      <c r="E55" s="12">
        <v>13.3</v>
      </c>
    </row>
    <row r="56" spans="1:5" ht="33.9" customHeight="1" x14ac:dyDescent="0.3">
      <c r="A56" s="14" t="s">
        <v>58</v>
      </c>
      <c r="B56" s="10">
        <v>41317489366</v>
      </c>
      <c r="C56" s="5" t="s">
        <v>3</v>
      </c>
      <c r="D56" s="5" t="s">
        <v>12</v>
      </c>
      <c r="E56" s="12">
        <v>216.48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173.96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364.92</v>
      </c>
    </row>
    <row r="59" spans="1:5" ht="33.9" customHeight="1" x14ac:dyDescent="0.3">
      <c r="A59" s="14" t="s">
        <v>59</v>
      </c>
      <c r="B59" s="10">
        <v>14506572540</v>
      </c>
      <c r="C59" s="5" t="s">
        <v>2</v>
      </c>
      <c r="D59" s="5" t="s">
        <v>67</v>
      </c>
      <c r="E59" s="12">
        <v>285.5</v>
      </c>
    </row>
    <row r="60" spans="1:5" ht="33.9" customHeight="1" x14ac:dyDescent="0.3">
      <c r="A60" s="14" t="s">
        <v>60</v>
      </c>
      <c r="B60" s="10">
        <v>23370547070</v>
      </c>
      <c r="C60" s="5" t="s">
        <v>61</v>
      </c>
      <c r="D60" s="11" t="s">
        <v>21</v>
      </c>
      <c r="E60" s="12">
        <v>200</v>
      </c>
    </row>
    <row r="61" spans="1:5" ht="33.9" customHeight="1" x14ac:dyDescent="0.3">
      <c r="A61" s="14" t="s">
        <v>100</v>
      </c>
      <c r="B61" s="10">
        <v>67080200094</v>
      </c>
      <c r="C61" s="5" t="s">
        <v>101</v>
      </c>
      <c r="D61" s="11" t="s">
        <v>102</v>
      </c>
      <c r="E61" s="12">
        <v>32.200000000000003</v>
      </c>
    </row>
    <row r="62" spans="1:5" ht="33.9" customHeight="1" x14ac:dyDescent="0.3">
      <c r="A62" s="14" t="s">
        <v>13</v>
      </c>
      <c r="B62" s="10">
        <v>85821130368</v>
      </c>
      <c r="C62" s="5" t="s">
        <v>2</v>
      </c>
      <c r="D62" s="11" t="s">
        <v>18</v>
      </c>
      <c r="E62" s="12">
        <v>49.78</v>
      </c>
    </row>
    <row r="63" spans="1:5" ht="33.9" customHeight="1" x14ac:dyDescent="0.3">
      <c r="A63" s="14" t="s">
        <v>13</v>
      </c>
      <c r="B63" s="10">
        <v>85821130368</v>
      </c>
      <c r="C63" s="5" t="s">
        <v>2</v>
      </c>
      <c r="D63" s="11" t="s">
        <v>18</v>
      </c>
      <c r="E63" s="12">
        <v>64.7</v>
      </c>
    </row>
    <row r="64" spans="1:5" ht="33.9" customHeight="1" x14ac:dyDescent="0.3">
      <c r="A64" s="7" t="s">
        <v>64</v>
      </c>
      <c r="B64" s="28">
        <v>78344221377</v>
      </c>
      <c r="C64" s="5" t="s">
        <v>65</v>
      </c>
      <c r="D64" s="11" t="s">
        <v>57</v>
      </c>
      <c r="E64" s="12">
        <v>10.54</v>
      </c>
    </row>
    <row r="65" spans="1:5" ht="33.9" customHeight="1" x14ac:dyDescent="0.3">
      <c r="A65" s="7" t="s">
        <v>37</v>
      </c>
      <c r="B65" s="10">
        <v>70427199569</v>
      </c>
      <c r="C65" s="5" t="s">
        <v>38</v>
      </c>
      <c r="D65" s="5" t="s">
        <v>34</v>
      </c>
      <c r="E65" s="12">
        <v>112.88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39.07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14.5</v>
      </c>
    </row>
    <row r="68" spans="1:5" ht="33.9" customHeight="1" x14ac:dyDescent="0.3">
      <c r="A68" s="7" t="s">
        <v>32</v>
      </c>
      <c r="B68" s="15">
        <v>44138062462</v>
      </c>
      <c r="C68" s="5" t="s">
        <v>33</v>
      </c>
      <c r="D68" s="5" t="s">
        <v>34</v>
      </c>
      <c r="E68" s="12">
        <v>78.069999999999993</v>
      </c>
    </row>
    <row r="69" spans="1:5" ht="33.9" customHeight="1" x14ac:dyDescent="0.3">
      <c r="A69" s="7" t="s">
        <v>32</v>
      </c>
      <c r="B69" s="15">
        <v>44138062462</v>
      </c>
      <c r="C69" s="5" t="s">
        <v>33</v>
      </c>
      <c r="D69" s="5" t="s">
        <v>34</v>
      </c>
      <c r="E69" s="12">
        <v>49</v>
      </c>
    </row>
    <row r="70" spans="1:5" ht="33.9" customHeight="1" x14ac:dyDescent="0.3">
      <c r="A70" s="7" t="s">
        <v>103</v>
      </c>
      <c r="B70" s="15">
        <v>73660371074</v>
      </c>
      <c r="C70" s="5" t="s">
        <v>65</v>
      </c>
      <c r="D70" s="11" t="s">
        <v>25</v>
      </c>
      <c r="E70" s="12">
        <v>45.98</v>
      </c>
    </row>
    <row r="71" spans="1:5" ht="33.9" customHeight="1" x14ac:dyDescent="0.3">
      <c r="A71" s="25" t="s">
        <v>66</v>
      </c>
      <c r="B71" s="10"/>
      <c r="C71" s="5"/>
      <c r="D71" s="5"/>
      <c r="E71" s="26">
        <f>SUM(E7:E70)</f>
        <v>74608.669999999984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1903" priority="334">
      <formula>MOD(ROW(),2)=0</formula>
    </cfRule>
  </conditionalFormatting>
  <conditionalFormatting sqref="E7:E10">
    <cfRule type="expression" dxfId="1902" priority="332">
      <formula>MOD(ROW(),2)=0</formula>
    </cfRule>
    <cfRule type="expression" dxfId="1901" priority="333">
      <formula>MOD(ROW(),2)=1</formula>
    </cfRule>
  </conditionalFormatting>
  <conditionalFormatting sqref="A20:C20">
    <cfRule type="expression" dxfId="1900" priority="316">
      <formula>MOD(ROW(),2)=0</formula>
    </cfRule>
  </conditionalFormatting>
  <conditionalFormatting sqref="E20">
    <cfRule type="expression" dxfId="1899" priority="314">
      <formula>MOD(ROW(),2)=0</formula>
    </cfRule>
    <cfRule type="expression" dxfId="1898" priority="315">
      <formula>MOD(ROW(),2)=1</formula>
    </cfRule>
  </conditionalFormatting>
  <conditionalFormatting sqref="A22:B22">
    <cfRule type="expression" dxfId="1897" priority="310">
      <formula>MOD(ROW(),2)=0</formula>
    </cfRule>
  </conditionalFormatting>
  <conditionalFormatting sqref="E22">
    <cfRule type="expression" dxfId="1896" priority="308">
      <formula>MOD(ROW(),2)=0</formula>
    </cfRule>
    <cfRule type="expression" dxfId="1895" priority="309">
      <formula>MOD(ROW(),2)=1</formula>
    </cfRule>
  </conditionalFormatting>
  <conditionalFormatting sqref="A27:A29">
    <cfRule type="expression" dxfId="1894" priority="296">
      <formula>MOD(ROW(),2)=0</formula>
    </cfRule>
  </conditionalFormatting>
  <conditionalFormatting sqref="E27:E28">
    <cfRule type="expression" dxfId="1893" priority="297">
      <formula>MOD(ROW(),2)=0</formula>
    </cfRule>
    <cfRule type="expression" dxfId="1892" priority="298">
      <formula>MOD(ROW(),2)=1</formula>
    </cfRule>
  </conditionalFormatting>
  <conditionalFormatting sqref="C27">
    <cfRule type="expression" dxfId="1891" priority="292">
      <formula>MOD(ROW(),2)=0</formula>
    </cfRule>
  </conditionalFormatting>
  <conditionalFormatting sqref="C28:C29">
    <cfRule type="expression" dxfId="1890" priority="291">
      <formula>MOD(ROW(),2)=0</formula>
    </cfRule>
  </conditionalFormatting>
  <conditionalFormatting sqref="B27">
    <cfRule type="expression" dxfId="1889" priority="290">
      <formula>MOD(ROW(),2)=0</formula>
    </cfRule>
  </conditionalFormatting>
  <conditionalFormatting sqref="B28">
    <cfRule type="expression" dxfId="1888" priority="289">
      <formula>MOD(ROW(),2)=0</formula>
    </cfRule>
  </conditionalFormatting>
  <conditionalFormatting sqref="B29">
    <cfRule type="expression" dxfId="1887" priority="288">
      <formula>MOD(ROW(),2)=0</formula>
    </cfRule>
  </conditionalFormatting>
  <conditionalFormatting sqref="E29">
    <cfRule type="expression" dxfId="1886" priority="286">
      <formula>MOD(ROW(),2)=0</formula>
    </cfRule>
    <cfRule type="expression" dxfId="1885" priority="287">
      <formula>MOD(ROW(),2)=1</formula>
    </cfRule>
  </conditionalFormatting>
  <conditionalFormatting sqref="D10">
    <cfRule type="expression" dxfId="1884" priority="221">
      <formula>MOD(ROW(),2)=0</formula>
    </cfRule>
  </conditionalFormatting>
  <conditionalFormatting sqref="C11:D11 A11">
    <cfRule type="expression" dxfId="1883" priority="217">
      <formula>MOD(ROW(),2)=0</formula>
    </cfRule>
  </conditionalFormatting>
  <conditionalFormatting sqref="E11">
    <cfRule type="expression" dxfId="1882" priority="215">
      <formula>MOD(ROW(),2)=0</formula>
    </cfRule>
    <cfRule type="expression" dxfId="1881" priority="216">
      <formula>MOD(ROW(),2)=1</formula>
    </cfRule>
  </conditionalFormatting>
  <conditionalFormatting sqref="A12:D14">
    <cfRule type="expression" dxfId="1880" priority="214">
      <formula>MOD(ROW(),2)=0</formula>
    </cfRule>
  </conditionalFormatting>
  <conditionalFormatting sqref="E12:E14">
    <cfRule type="expression" dxfId="1879" priority="212">
      <formula>MOD(ROW(),2)=0</formula>
    </cfRule>
    <cfRule type="expression" dxfId="1878" priority="213">
      <formula>MOD(ROW(),2)=1</formula>
    </cfRule>
  </conditionalFormatting>
  <conditionalFormatting sqref="A15:C15">
    <cfRule type="expression" dxfId="1877" priority="211">
      <formula>MOD(ROW(),2)=0</formula>
    </cfRule>
  </conditionalFormatting>
  <conditionalFormatting sqref="E15">
    <cfRule type="expression" dxfId="1876" priority="209">
      <formula>MOD(ROW(),2)=0</formula>
    </cfRule>
    <cfRule type="expression" dxfId="1875" priority="210">
      <formula>MOD(ROW(),2)=1</formula>
    </cfRule>
  </conditionalFormatting>
  <conditionalFormatting sqref="D15">
    <cfRule type="expression" dxfId="1874" priority="208">
      <formula>MOD(ROW(),2)=0</formula>
    </cfRule>
  </conditionalFormatting>
  <conditionalFormatting sqref="A16:C16">
    <cfRule type="expression" dxfId="1873" priority="207">
      <formula>MOD(ROW(),2)=0</formula>
    </cfRule>
  </conditionalFormatting>
  <conditionalFormatting sqref="E16">
    <cfRule type="expression" dxfId="1872" priority="205">
      <formula>MOD(ROW(),2)=0</formula>
    </cfRule>
    <cfRule type="expression" dxfId="1871" priority="206">
      <formula>MOD(ROW(),2)=1</formula>
    </cfRule>
  </conditionalFormatting>
  <conditionalFormatting sqref="D16">
    <cfRule type="expression" dxfId="1870" priority="204">
      <formula>MOD(ROW(),2)=0</formula>
    </cfRule>
  </conditionalFormatting>
  <conditionalFormatting sqref="A17:C17">
    <cfRule type="expression" dxfId="1869" priority="203">
      <formula>MOD(ROW(),2)=0</formula>
    </cfRule>
  </conditionalFormatting>
  <conditionalFormatting sqref="E17">
    <cfRule type="expression" dxfId="1868" priority="201">
      <formula>MOD(ROW(),2)=0</formula>
    </cfRule>
    <cfRule type="expression" dxfId="1867" priority="202">
      <formula>MOD(ROW(),2)=1</formula>
    </cfRule>
  </conditionalFormatting>
  <conditionalFormatting sqref="D17">
    <cfRule type="expression" dxfId="1866" priority="200">
      <formula>MOD(ROW(),2)=0</formula>
    </cfRule>
  </conditionalFormatting>
  <conditionalFormatting sqref="A18:C18">
    <cfRule type="expression" dxfId="1865" priority="199">
      <formula>MOD(ROW(),2)=0</formula>
    </cfRule>
  </conditionalFormatting>
  <conditionalFormatting sqref="E18">
    <cfRule type="expression" dxfId="1864" priority="197">
      <formula>MOD(ROW(),2)=0</formula>
    </cfRule>
    <cfRule type="expression" dxfId="1863" priority="198">
      <formula>MOD(ROW(),2)=1</formula>
    </cfRule>
  </conditionalFormatting>
  <conditionalFormatting sqref="D18">
    <cfRule type="expression" dxfId="1862" priority="196">
      <formula>MOD(ROW(),2)=0</formula>
    </cfRule>
  </conditionalFormatting>
  <conditionalFormatting sqref="A19:C19">
    <cfRule type="expression" dxfId="1861" priority="195">
      <formula>MOD(ROW(),2)=0</formula>
    </cfRule>
  </conditionalFormatting>
  <conditionalFormatting sqref="E19">
    <cfRule type="expression" dxfId="1860" priority="193">
      <formula>MOD(ROW(),2)=0</formula>
    </cfRule>
    <cfRule type="expression" dxfId="1859" priority="194">
      <formula>MOD(ROW(),2)=1</formula>
    </cfRule>
  </conditionalFormatting>
  <conditionalFormatting sqref="D19">
    <cfRule type="expression" dxfId="1858" priority="192">
      <formula>MOD(ROW(),2)=0</formula>
    </cfRule>
  </conditionalFormatting>
  <conditionalFormatting sqref="D20">
    <cfRule type="expression" dxfId="1857" priority="191">
      <formula>MOD(ROW(),2)=0</formula>
    </cfRule>
  </conditionalFormatting>
  <conditionalFormatting sqref="A21:C21 C22">
    <cfRule type="expression" dxfId="1856" priority="190">
      <formula>MOD(ROW(),2)=0</formula>
    </cfRule>
  </conditionalFormatting>
  <conditionalFormatting sqref="E21">
    <cfRule type="expression" dxfId="1855" priority="188">
      <formula>MOD(ROW(),2)=0</formula>
    </cfRule>
    <cfRule type="expression" dxfId="1854" priority="189">
      <formula>MOD(ROW(),2)=1</formula>
    </cfRule>
  </conditionalFormatting>
  <conditionalFormatting sqref="D21">
    <cfRule type="expression" dxfId="1853" priority="187">
      <formula>MOD(ROW(),2)=0</formula>
    </cfRule>
  </conditionalFormatting>
  <conditionalFormatting sqref="D22">
    <cfRule type="expression" dxfId="1852" priority="186">
      <formula>MOD(ROW(),2)=0</formula>
    </cfRule>
  </conditionalFormatting>
  <conditionalFormatting sqref="D23">
    <cfRule type="expression" dxfId="1851" priority="181">
      <formula>MOD(ROW(),2)=0</formula>
    </cfRule>
  </conditionalFormatting>
  <conditionalFormatting sqref="C23">
    <cfRule type="expression" dxfId="1850" priority="185">
      <formula>MOD(ROW(),2)=0</formula>
    </cfRule>
  </conditionalFormatting>
  <conditionalFormatting sqref="A23">
    <cfRule type="expression" dxfId="1849" priority="184">
      <formula>MOD(ROW(),2)=0</formula>
    </cfRule>
  </conditionalFormatting>
  <conditionalFormatting sqref="E23">
    <cfRule type="expression" dxfId="1848" priority="182">
      <formula>MOD(ROW(),2)=0</formula>
    </cfRule>
    <cfRule type="expression" dxfId="1847" priority="183">
      <formula>MOD(ROW(),2)=1</formula>
    </cfRule>
  </conditionalFormatting>
  <conditionalFormatting sqref="A24">
    <cfRule type="expression" dxfId="1846" priority="179">
      <formula>MOD(ROW(),2)=0</formula>
    </cfRule>
  </conditionalFormatting>
  <conditionalFormatting sqref="C24:D24">
    <cfRule type="expression" dxfId="1845" priority="180">
      <formula>MOD(ROW(),2)=0</formula>
    </cfRule>
  </conditionalFormatting>
  <conditionalFormatting sqref="E24">
    <cfRule type="expression" dxfId="1844" priority="177">
      <formula>MOD(ROW(),2)=0</formula>
    </cfRule>
    <cfRule type="expression" dxfId="1843" priority="178">
      <formula>MOD(ROW(),2)=1</formula>
    </cfRule>
  </conditionalFormatting>
  <conditionalFormatting sqref="A25">
    <cfRule type="expression" dxfId="1842" priority="175">
      <formula>MOD(ROW(),2)=0</formula>
    </cfRule>
  </conditionalFormatting>
  <conditionalFormatting sqref="C25:D25">
    <cfRule type="expression" dxfId="1841" priority="176">
      <formula>MOD(ROW(),2)=0</formula>
    </cfRule>
  </conditionalFormatting>
  <conditionalFormatting sqref="E25">
    <cfRule type="expression" dxfId="1840" priority="173">
      <formula>MOD(ROW(),2)=0</formula>
    </cfRule>
    <cfRule type="expression" dxfId="1839" priority="174">
      <formula>MOD(ROW(),2)=1</formula>
    </cfRule>
  </conditionalFormatting>
  <conditionalFormatting sqref="A26">
    <cfRule type="expression" dxfId="1838" priority="171">
      <formula>MOD(ROW(),2)=0</formula>
    </cfRule>
  </conditionalFormatting>
  <conditionalFormatting sqref="C26:D26">
    <cfRule type="expression" dxfId="1837" priority="172">
      <formula>MOD(ROW(),2)=0</formula>
    </cfRule>
  </conditionalFormatting>
  <conditionalFormatting sqref="E26">
    <cfRule type="expression" dxfId="1836" priority="169">
      <formula>MOD(ROW(),2)=0</formula>
    </cfRule>
    <cfRule type="expression" dxfId="1835" priority="170">
      <formula>MOD(ROW(),2)=1</formula>
    </cfRule>
  </conditionalFormatting>
  <conditionalFormatting sqref="D27">
    <cfRule type="expression" dxfId="1834" priority="168">
      <formula>MOD(ROW(),2)=0</formula>
    </cfRule>
  </conditionalFormatting>
  <conditionalFormatting sqref="D28">
    <cfRule type="expression" dxfId="1833" priority="167">
      <formula>MOD(ROW(),2)=0</formula>
    </cfRule>
  </conditionalFormatting>
  <conditionalFormatting sqref="D29">
    <cfRule type="expression" dxfId="1832" priority="166">
      <formula>MOD(ROW(),2)=0</formula>
    </cfRule>
  </conditionalFormatting>
  <conditionalFormatting sqref="D30">
    <cfRule type="expression" dxfId="1831" priority="161">
      <formula>MOD(ROW(),2)=0</formula>
    </cfRule>
  </conditionalFormatting>
  <conditionalFormatting sqref="C30">
    <cfRule type="expression" dxfId="1830" priority="165">
      <formula>MOD(ROW(),2)=0</formula>
    </cfRule>
  </conditionalFormatting>
  <conditionalFormatting sqref="A30">
    <cfRule type="expression" dxfId="1829" priority="164">
      <formula>MOD(ROW(),2)=0</formula>
    </cfRule>
  </conditionalFormatting>
  <conditionalFormatting sqref="E30">
    <cfRule type="expression" dxfId="1828" priority="162">
      <formula>MOD(ROW(),2)=0</formula>
    </cfRule>
    <cfRule type="expression" dxfId="1827" priority="163">
      <formula>MOD(ROW(),2)=1</formula>
    </cfRule>
  </conditionalFormatting>
  <conditionalFormatting sqref="A31:D31">
    <cfRule type="expression" dxfId="1826" priority="160">
      <formula>MOD(ROW(),2)=0</formula>
    </cfRule>
  </conditionalFormatting>
  <conditionalFormatting sqref="E31">
    <cfRule type="expression" dxfId="1825" priority="158">
      <formula>MOD(ROW(),2)=0</formula>
    </cfRule>
    <cfRule type="expression" dxfId="1824" priority="159">
      <formula>MOD(ROW(),2)=1</formula>
    </cfRule>
  </conditionalFormatting>
  <conditionalFormatting sqref="A32:D32">
    <cfRule type="expression" dxfId="1823" priority="157">
      <formula>MOD(ROW(),2)=0</formula>
    </cfRule>
  </conditionalFormatting>
  <conditionalFormatting sqref="E32">
    <cfRule type="expression" dxfId="1822" priority="155">
      <formula>MOD(ROW(),2)=0</formula>
    </cfRule>
    <cfRule type="expression" dxfId="1821" priority="156">
      <formula>MOD(ROW(),2)=1</formula>
    </cfRule>
  </conditionalFormatting>
  <conditionalFormatting sqref="A33:D33">
    <cfRule type="expression" dxfId="1820" priority="154">
      <formula>MOD(ROW(),2)=0</formula>
    </cfRule>
  </conditionalFormatting>
  <conditionalFormatting sqref="E33">
    <cfRule type="expression" dxfId="1819" priority="152">
      <formula>MOD(ROW(),2)=0</formula>
    </cfRule>
    <cfRule type="expression" dxfId="1818" priority="153">
      <formula>MOD(ROW(),2)=1</formula>
    </cfRule>
  </conditionalFormatting>
  <conditionalFormatting sqref="A34:C34">
    <cfRule type="expression" dxfId="1817" priority="151">
      <formula>MOD(ROW(),2)=0</formula>
    </cfRule>
  </conditionalFormatting>
  <conditionalFormatting sqref="E34">
    <cfRule type="expression" dxfId="1816" priority="149">
      <formula>MOD(ROW(),2)=0</formula>
    </cfRule>
    <cfRule type="expression" dxfId="1815" priority="150">
      <formula>MOD(ROW(),2)=1</formula>
    </cfRule>
  </conditionalFormatting>
  <conditionalFormatting sqref="D34">
    <cfRule type="expression" dxfId="1814" priority="148">
      <formula>MOD(ROW(),2)=0</formula>
    </cfRule>
  </conditionalFormatting>
  <conditionalFormatting sqref="A35:C35">
    <cfRule type="expression" dxfId="1813" priority="147">
      <formula>MOD(ROW(),2)=0</formula>
    </cfRule>
  </conditionalFormatting>
  <conditionalFormatting sqref="E35">
    <cfRule type="expression" dxfId="1812" priority="145">
      <formula>MOD(ROW(),2)=0</formula>
    </cfRule>
    <cfRule type="expression" dxfId="1811" priority="146">
      <formula>MOD(ROW(),2)=1</formula>
    </cfRule>
  </conditionalFormatting>
  <conditionalFormatting sqref="D35">
    <cfRule type="expression" dxfId="1810" priority="144">
      <formula>MOD(ROW(),2)=0</formula>
    </cfRule>
  </conditionalFormatting>
  <conditionalFormatting sqref="A36">
    <cfRule type="expression" dxfId="1809" priority="142">
      <formula>MOD(ROW(),2)=0</formula>
    </cfRule>
  </conditionalFormatting>
  <conditionalFormatting sqref="C36:D36">
    <cfRule type="expression" dxfId="1808" priority="143">
      <formula>MOD(ROW(),2)=0</formula>
    </cfRule>
  </conditionalFormatting>
  <conditionalFormatting sqref="E36">
    <cfRule type="expression" dxfId="1807" priority="140">
      <formula>MOD(ROW(),2)=0</formula>
    </cfRule>
    <cfRule type="expression" dxfId="1806" priority="141">
      <formula>MOD(ROW(),2)=1</formula>
    </cfRule>
  </conditionalFormatting>
  <conditionalFormatting sqref="A37 C37">
    <cfRule type="expression" dxfId="1805" priority="138">
      <formula>MOD(ROW(),2)=0</formula>
    </cfRule>
  </conditionalFormatting>
  <conditionalFormatting sqref="D37">
    <cfRule type="expression" dxfId="1804" priority="139">
      <formula>MOD(ROW(),2)=0</formula>
    </cfRule>
  </conditionalFormatting>
  <conditionalFormatting sqref="E37">
    <cfRule type="expression" dxfId="1803" priority="136">
      <formula>MOD(ROW(),2)=0</formula>
    </cfRule>
    <cfRule type="expression" dxfId="1802" priority="137">
      <formula>MOD(ROW(),2)=1</formula>
    </cfRule>
  </conditionalFormatting>
  <conditionalFormatting sqref="A40:A41">
    <cfRule type="expression" dxfId="1801" priority="132">
      <formula>MOD(ROW(),2)=0</formula>
    </cfRule>
  </conditionalFormatting>
  <conditionalFormatting sqref="A38:D38 A39:C39">
    <cfRule type="expression" dxfId="1800" priority="135">
      <formula>MOD(ROW(),2)=0</formula>
    </cfRule>
  </conditionalFormatting>
  <conditionalFormatting sqref="E38:E41">
    <cfRule type="expression" dxfId="1799" priority="133">
      <formula>MOD(ROW(),2)=0</formula>
    </cfRule>
    <cfRule type="expression" dxfId="1798" priority="134">
      <formula>MOD(ROW(),2)=1</formula>
    </cfRule>
  </conditionalFormatting>
  <conditionalFormatting sqref="D39">
    <cfRule type="expression" dxfId="1797" priority="131">
      <formula>MOD(ROW(),2)=0</formula>
    </cfRule>
  </conditionalFormatting>
  <conditionalFormatting sqref="D40">
    <cfRule type="expression" dxfId="1796" priority="130">
      <formula>MOD(ROW(),2)=0</formula>
    </cfRule>
  </conditionalFormatting>
  <conditionalFormatting sqref="D41">
    <cfRule type="expression" dxfId="1795" priority="129">
      <formula>MOD(ROW(),2)=0</formula>
    </cfRule>
  </conditionalFormatting>
  <conditionalFormatting sqref="C40">
    <cfRule type="expression" dxfId="1794" priority="128">
      <formula>MOD(ROW(),2)=0</formula>
    </cfRule>
  </conditionalFormatting>
  <conditionalFormatting sqref="C41">
    <cfRule type="expression" dxfId="1793" priority="127">
      <formula>MOD(ROW(),2)=0</formula>
    </cfRule>
  </conditionalFormatting>
  <conditionalFormatting sqref="B40">
    <cfRule type="expression" dxfId="1792" priority="126">
      <formula>MOD(ROW(),2)=0</formula>
    </cfRule>
  </conditionalFormatting>
  <conditionalFormatting sqref="B41">
    <cfRule type="expression" dxfId="1791" priority="125">
      <formula>MOD(ROW(),2)=0</formula>
    </cfRule>
  </conditionalFormatting>
  <conditionalFormatting sqref="A42:C42">
    <cfRule type="expression" dxfId="1790" priority="124">
      <formula>MOD(ROW(),2)=0</formula>
    </cfRule>
  </conditionalFormatting>
  <conditionalFormatting sqref="E42">
    <cfRule type="expression" dxfId="1789" priority="122">
      <formula>MOD(ROW(),2)=0</formula>
    </cfRule>
    <cfRule type="expression" dxfId="1788" priority="123">
      <formula>MOD(ROW(),2)=1</formula>
    </cfRule>
  </conditionalFormatting>
  <conditionalFormatting sqref="D42">
    <cfRule type="expression" dxfId="1787" priority="121">
      <formula>MOD(ROW(),2)=0</formula>
    </cfRule>
  </conditionalFormatting>
  <conditionalFormatting sqref="A43:C43">
    <cfRule type="expression" dxfId="1786" priority="120">
      <formula>MOD(ROW(),2)=0</formula>
    </cfRule>
  </conditionalFormatting>
  <conditionalFormatting sqref="E43">
    <cfRule type="expression" dxfId="1785" priority="118">
      <formula>MOD(ROW(),2)=0</formula>
    </cfRule>
    <cfRule type="expression" dxfId="1784" priority="119">
      <formula>MOD(ROW(),2)=1</formula>
    </cfRule>
  </conditionalFormatting>
  <conditionalFormatting sqref="D43">
    <cfRule type="expression" dxfId="1783" priority="117">
      <formula>MOD(ROW(),2)=0</formula>
    </cfRule>
  </conditionalFormatting>
  <conditionalFormatting sqref="A44:C44">
    <cfRule type="expression" dxfId="1782" priority="116">
      <formula>MOD(ROW(),2)=0</formula>
    </cfRule>
  </conditionalFormatting>
  <conditionalFormatting sqref="E44">
    <cfRule type="expression" dxfId="1781" priority="114">
      <formula>MOD(ROW(),2)=0</formula>
    </cfRule>
    <cfRule type="expression" dxfId="1780" priority="115">
      <formula>MOD(ROW(),2)=1</formula>
    </cfRule>
  </conditionalFormatting>
  <conditionalFormatting sqref="D44">
    <cfRule type="expression" dxfId="1779" priority="113">
      <formula>MOD(ROW(),2)=0</formula>
    </cfRule>
  </conditionalFormatting>
  <conditionalFormatting sqref="A45:C45">
    <cfRule type="expression" dxfId="1778" priority="112">
      <formula>MOD(ROW(),2)=0</formula>
    </cfRule>
  </conditionalFormatting>
  <conditionalFormatting sqref="E45">
    <cfRule type="expression" dxfId="1777" priority="110">
      <formula>MOD(ROW(),2)=0</formula>
    </cfRule>
    <cfRule type="expression" dxfId="1776" priority="111">
      <formula>MOD(ROW(),2)=1</formula>
    </cfRule>
  </conditionalFormatting>
  <conditionalFormatting sqref="D45">
    <cfRule type="expression" dxfId="1775" priority="109">
      <formula>MOD(ROW(),2)=0</formula>
    </cfRule>
  </conditionalFormatting>
  <conditionalFormatting sqref="A46">
    <cfRule type="expression" dxfId="1774" priority="107">
      <formula>MOD(ROW(),2)=0</formula>
    </cfRule>
  </conditionalFormatting>
  <conditionalFormatting sqref="C46:D46">
    <cfRule type="expression" dxfId="1773" priority="108">
      <formula>MOD(ROW(),2)=0</formula>
    </cfRule>
  </conditionalFormatting>
  <conditionalFormatting sqref="E46">
    <cfRule type="expression" dxfId="1772" priority="105">
      <formula>MOD(ROW(),2)=0</formula>
    </cfRule>
    <cfRule type="expression" dxfId="1771" priority="106">
      <formula>MOD(ROW(),2)=1</formula>
    </cfRule>
  </conditionalFormatting>
  <conditionalFormatting sqref="A47">
    <cfRule type="expression" dxfId="1770" priority="103">
      <formula>MOD(ROW(),2)=0</formula>
    </cfRule>
  </conditionalFormatting>
  <conditionalFormatting sqref="C47:D47">
    <cfRule type="expression" dxfId="1769" priority="104">
      <formula>MOD(ROW(),2)=0</formula>
    </cfRule>
  </conditionalFormatting>
  <conditionalFormatting sqref="E47">
    <cfRule type="expression" dxfId="1768" priority="101">
      <formula>MOD(ROW(),2)=0</formula>
    </cfRule>
    <cfRule type="expression" dxfId="1767" priority="102">
      <formula>MOD(ROW(),2)=1</formula>
    </cfRule>
  </conditionalFormatting>
  <conditionalFormatting sqref="A48:C48">
    <cfRule type="expression" dxfId="1766" priority="100">
      <formula>MOD(ROW(),2)=0</formula>
    </cfRule>
  </conditionalFormatting>
  <conditionalFormatting sqref="E48">
    <cfRule type="expression" dxfId="1765" priority="98">
      <formula>MOD(ROW(),2)=0</formula>
    </cfRule>
    <cfRule type="expression" dxfId="1764" priority="99">
      <formula>MOD(ROW(),2)=1</formula>
    </cfRule>
  </conditionalFormatting>
  <conditionalFormatting sqref="D48">
    <cfRule type="expression" dxfId="1763" priority="97">
      <formula>MOD(ROW(),2)=0</formula>
    </cfRule>
  </conditionalFormatting>
  <conditionalFormatting sqref="A49:C49">
    <cfRule type="expression" dxfId="1762" priority="96">
      <formula>MOD(ROW(),2)=0</formula>
    </cfRule>
  </conditionalFormatting>
  <conditionalFormatting sqref="E49">
    <cfRule type="expression" dxfId="1761" priority="94">
      <formula>MOD(ROW(),2)=0</formula>
    </cfRule>
    <cfRule type="expression" dxfId="1760" priority="95">
      <formula>MOD(ROW(),2)=1</formula>
    </cfRule>
  </conditionalFormatting>
  <conditionalFormatting sqref="D49">
    <cfRule type="expression" dxfId="1759" priority="93">
      <formula>MOD(ROW(),2)=0</formula>
    </cfRule>
  </conditionalFormatting>
  <conditionalFormatting sqref="A50:C50">
    <cfRule type="expression" dxfId="1758" priority="92">
      <formula>MOD(ROW(),2)=0</formula>
    </cfRule>
  </conditionalFormatting>
  <conditionalFormatting sqref="E50">
    <cfRule type="expression" dxfId="1757" priority="90">
      <formula>MOD(ROW(),2)=0</formula>
    </cfRule>
    <cfRule type="expression" dxfId="1756" priority="91">
      <formula>MOD(ROW(),2)=1</formula>
    </cfRule>
  </conditionalFormatting>
  <conditionalFormatting sqref="D50">
    <cfRule type="expression" dxfId="1755" priority="89">
      <formula>MOD(ROW(),2)=0</formula>
    </cfRule>
  </conditionalFormatting>
  <conditionalFormatting sqref="A51">
    <cfRule type="expression" dxfId="1754" priority="87">
      <formula>MOD(ROW(),2)=0</formula>
    </cfRule>
  </conditionalFormatting>
  <conditionalFormatting sqref="C51:D51">
    <cfRule type="expression" dxfId="1753" priority="88">
      <formula>MOD(ROW(),2)=0</formula>
    </cfRule>
  </conditionalFormatting>
  <conditionalFormatting sqref="E51">
    <cfRule type="expression" dxfId="1752" priority="85">
      <formula>MOD(ROW(),2)=0</formula>
    </cfRule>
    <cfRule type="expression" dxfId="1751" priority="86">
      <formula>MOD(ROW(),2)=1</formula>
    </cfRule>
  </conditionalFormatting>
  <conditionalFormatting sqref="A52:C52">
    <cfRule type="expression" dxfId="1750" priority="84">
      <formula>MOD(ROW(),2)=0</formula>
    </cfRule>
  </conditionalFormatting>
  <conditionalFormatting sqref="E52">
    <cfRule type="expression" dxfId="1749" priority="82">
      <formula>MOD(ROW(),2)=0</formula>
    </cfRule>
    <cfRule type="expression" dxfId="1748" priority="83">
      <formula>MOD(ROW(),2)=1</formula>
    </cfRule>
  </conditionalFormatting>
  <conditionalFormatting sqref="D52">
    <cfRule type="expression" dxfId="1747" priority="81">
      <formula>MOD(ROW(),2)=0</formula>
    </cfRule>
  </conditionalFormatting>
  <conditionalFormatting sqref="A53">
    <cfRule type="expression" dxfId="1746" priority="79">
      <formula>MOD(ROW(),2)=0</formula>
    </cfRule>
  </conditionalFormatting>
  <conditionalFormatting sqref="C53:D53">
    <cfRule type="expression" dxfId="1745" priority="80">
      <formula>MOD(ROW(),2)=0</formula>
    </cfRule>
  </conditionalFormatting>
  <conditionalFormatting sqref="E53">
    <cfRule type="expression" dxfId="1744" priority="77">
      <formula>MOD(ROW(),2)=0</formula>
    </cfRule>
    <cfRule type="expression" dxfId="1743" priority="78">
      <formula>MOD(ROW(),2)=1</formula>
    </cfRule>
  </conditionalFormatting>
  <conditionalFormatting sqref="A54">
    <cfRule type="expression" dxfId="1742" priority="75">
      <formula>MOD(ROW(),2)=0</formula>
    </cfRule>
  </conditionalFormatting>
  <conditionalFormatting sqref="C54:D54">
    <cfRule type="expression" dxfId="1741" priority="76">
      <formula>MOD(ROW(),2)=0</formula>
    </cfRule>
  </conditionalFormatting>
  <conditionalFormatting sqref="E54">
    <cfRule type="expression" dxfId="1740" priority="73">
      <formula>MOD(ROW(),2)=0</formula>
    </cfRule>
    <cfRule type="expression" dxfId="1739" priority="74">
      <formula>MOD(ROW(),2)=1</formula>
    </cfRule>
  </conditionalFormatting>
  <conditionalFormatting sqref="A55:C55">
    <cfRule type="expression" dxfId="1738" priority="72">
      <formula>MOD(ROW(),2)=0</formula>
    </cfRule>
  </conditionalFormatting>
  <conditionalFormatting sqref="E55">
    <cfRule type="expression" dxfId="1737" priority="70">
      <formula>MOD(ROW(),2)=0</formula>
    </cfRule>
    <cfRule type="expression" dxfId="1736" priority="71">
      <formula>MOD(ROW(),2)=1</formula>
    </cfRule>
  </conditionalFormatting>
  <conditionalFormatting sqref="D55">
    <cfRule type="expression" dxfId="1735" priority="69">
      <formula>MOD(ROW(),2)=0</formula>
    </cfRule>
  </conditionalFormatting>
  <conditionalFormatting sqref="A56:C56">
    <cfRule type="expression" dxfId="1734" priority="68">
      <formula>MOD(ROW(),2)=0</formula>
    </cfRule>
  </conditionalFormatting>
  <conditionalFormatting sqref="E56">
    <cfRule type="expression" dxfId="1733" priority="66">
      <formula>MOD(ROW(),2)=0</formula>
    </cfRule>
    <cfRule type="expression" dxfId="1732" priority="67">
      <formula>MOD(ROW(),2)=1</formula>
    </cfRule>
  </conditionalFormatting>
  <conditionalFormatting sqref="D56">
    <cfRule type="expression" dxfId="1731" priority="65">
      <formula>MOD(ROW(),2)=0</formula>
    </cfRule>
  </conditionalFormatting>
  <conditionalFormatting sqref="A57:C57">
    <cfRule type="expression" dxfId="1730" priority="64">
      <formula>MOD(ROW(),2)=0</formula>
    </cfRule>
  </conditionalFormatting>
  <conditionalFormatting sqref="E57">
    <cfRule type="expression" dxfId="1729" priority="62">
      <formula>MOD(ROW(),2)=0</formula>
    </cfRule>
    <cfRule type="expression" dxfId="1728" priority="63">
      <formula>MOD(ROW(),2)=1</formula>
    </cfRule>
  </conditionalFormatting>
  <conditionalFormatting sqref="D57">
    <cfRule type="expression" dxfId="1727" priority="61">
      <formula>MOD(ROW(),2)=0</formula>
    </cfRule>
  </conditionalFormatting>
  <conditionalFormatting sqref="A58:C58">
    <cfRule type="expression" dxfId="1726" priority="60">
      <formula>MOD(ROW(),2)=0</formula>
    </cfRule>
  </conditionalFormatting>
  <conditionalFormatting sqref="E58">
    <cfRule type="expression" dxfId="1725" priority="58">
      <formula>MOD(ROW(),2)=0</formula>
    </cfRule>
    <cfRule type="expression" dxfId="1724" priority="59">
      <formula>MOD(ROW(),2)=1</formula>
    </cfRule>
  </conditionalFormatting>
  <conditionalFormatting sqref="D58">
    <cfRule type="expression" dxfId="1723" priority="57">
      <formula>MOD(ROW(),2)=0</formula>
    </cfRule>
  </conditionalFormatting>
  <conditionalFormatting sqref="A59:C59">
    <cfRule type="expression" dxfId="1722" priority="56">
      <formula>MOD(ROW(),2)=0</formula>
    </cfRule>
  </conditionalFormatting>
  <conditionalFormatting sqref="E59">
    <cfRule type="expression" dxfId="1721" priority="54">
      <formula>MOD(ROW(),2)=0</formula>
    </cfRule>
    <cfRule type="expression" dxfId="1720" priority="55">
      <formula>MOD(ROW(),2)=1</formula>
    </cfRule>
  </conditionalFormatting>
  <conditionalFormatting sqref="D59">
    <cfRule type="expression" dxfId="1719" priority="53">
      <formula>MOD(ROW(),2)=0</formula>
    </cfRule>
  </conditionalFormatting>
  <conditionalFormatting sqref="A60:C60">
    <cfRule type="expression" dxfId="1718" priority="52">
      <formula>MOD(ROW(),2)=0</formula>
    </cfRule>
  </conditionalFormatting>
  <conditionalFormatting sqref="E60">
    <cfRule type="expression" dxfId="1717" priority="50">
      <formula>MOD(ROW(),2)=0</formula>
    </cfRule>
    <cfRule type="expression" dxfId="1716" priority="51">
      <formula>MOD(ROW(),2)=1</formula>
    </cfRule>
  </conditionalFormatting>
  <conditionalFormatting sqref="D60">
    <cfRule type="expression" dxfId="1715" priority="49">
      <formula>MOD(ROW(),2)=0</formula>
    </cfRule>
  </conditionalFormatting>
  <conditionalFormatting sqref="A61:C61">
    <cfRule type="expression" dxfId="1714" priority="48">
      <formula>MOD(ROW(),2)=0</formula>
    </cfRule>
  </conditionalFormatting>
  <conditionalFormatting sqref="E61">
    <cfRule type="expression" dxfId="1713" priority="46">
      <formula>MOD(ROW(),2)=0</formula>
    </cfRule>
    <cfRule type="expression" dxfId="1712" priority="47">
      <formula>MOD(ROW(),2)=1</formula>
    </cfRule>
  </conditionalFormatting>
  <conditionalFormatting sqref="D61">
    <cfRule type="expression" dxfId="1711" priority="45">
      <formula>MOD(ROW(),2)=0</formula>
    </cfRule>
  </conditionalFormatting>
  <conditionalFormatting sqref="A62:C62">
    <cfRule type="expression" dxfId="1710" priority="44">
      <formula>MOD(ROW(),2)=0</formula>
    </cfRule>
  </conditionalFormatting>
  <conditionalFormatting sqref="E62">
    <cfRule type="expression" dxfId="1709" priority="42">
      <formula>MOD(ROW(),2)=0</formula>
    </cfRule>
    <cfRule type="expression" dxfId="1708" priority="43">
      <formula>MOD(ROW(),2)=1</formula>
    </cfRule>
  </conditionalFormatting>
  <conditionalFormatting sqref="D62">
    <cfRule type="expression" dxfId="1707" priority="41">
      <formula>MOD(ROW(),2)=0</formula>
    </cfRule>
  </conditionalFormatting>
  <conditionalFormatting sqref="A63:C63">
    <cfRule type="expression" dxfId="1706" priority="40">
      <formula>MOD(ROW(),2)=0</formula>
    </cfRule>
  </conditionalFormatting>
  <conditionalFormatting sqref="E63">
    <cfRule type="expression" dxfId="1705" priority="38">
      <formula>MOD(ROW(),2)=0</formula>
    </cfRule>
    <cfRule type="expression" dxfId="1704" priority="39">
      <formula>MOD(ROW(),2)=1</formula>
    </cfRule>
  </conditionalFormatting>
  <conditionalFormatting sqref="D63">
    <cfRule type="expression" dxfId="1703" priority="37">
      <formula>MOD(ROW(),2)=0</formula>
    </cfRule>
  </conditionalFormatting>
  <conditionalFormatting sqref="E64">
    <cfRule type="expression" dxfId="1702" priority="32">
      <formula>MOD(ROW(),2)=0</formula>
    </cfRule>
    <cfRule type="expression" dxfId="1701" priority="33">
      <formula>MOD(ROW(),2)=1</formula>
    </cfRule>
  </conditionalFormatting>
  <conditionalFormatting sqref="D64">
    <cfRule type="expression" dxfId="1700" priority="31">
      <formula>MOD(ROW(),2)=0</formula>
    </cfRule>
  </conditionalFormatting>
  <conditionalFormatting sqref="C64">
    <cfRule type="expression" dxfId="1699" priority="30">
      <formula>MOD(ROW(),2)=0</formula>
    </cfRule>
  </conditionalFormatting>
  <conditionalFormatting sqref="A64">
    <cfRule type="expression" dxfId="1698" priority="29">
      <formula>MOD(ROW(),2)=0</formula>
    </cfRule>
  </conditionalFormatting>
  <conditionalFormatting sqref="A65:C65">
    <cfRule type="expression" dxfId="1697" priority="28">
      <formula>MOD(ROW(),2)=0</formula>
    </cfRule>
  </conditionalFormatting>
  <conditionalFormatting sqref="E65">
    <cfRule type="expression" dxfId="1696" priority="26">
      <formula>MOD(ROW(),2)=0</formula>
    </cfRule>
    <cfRule type="expression" dxfId="1695" priority="27">
      <formula>MOD(ROW(),2)=1</formula>
    </cfRule>
  </conditionalFormatting>
  <conditionalFormatting sqref="D65">
    <cfRule type="expression" dxfId="1694" priority="25">
      <formula>MOD(ROW(),2)=0</formula>
    </cfRule>
  </conditionalFormatting>
  <conditionalFormatting sqref="A66">
    <cfRule type="expression" dxfId="1693" priority="23">
      <formula>MOD(ROW(),2)=0</formula>
    </cfRule>
  </conditionalFormatting>
  <conditionalFormatting sqref="C66:D66">
    <cfRule type="expression" dxfId="1692" priority="24">
      <formula>MOD(ROW(),2)=0</formula>
    </cfRule>
  </conditionalFormatting>
  <conditionalFormatting sqref="E66">
    <cfRule type="expression" dxfId="1691" priority="21">
      <formula>MOD(ROW(),2)=0</formula>
    </cfRule>
    <cfRule type="expression" dxfId="1690" priority="22">
      <formula>MOD(ROW(),2)=1</formula>
    </cfRule>
  </conditionalFormatting>
  <conditionalFormatting sqref="A67">
    <cfRule type="expression" dxfId="1689" priority="19">
      <formula>MOD(ROW(),2)=0</formula>
    </cfRule>
  </conditionalFormatting>
  <conditionalFormatting sqref="C67:D67">
    <cfRule type="expression" dxfId="1688" priority="20">
      <formula>MOD(ROW(),2)=0</formula>
    </cfRule>
  </conditionalFormatting>
  <conditionalFormatting sqref="E67">
    <cfRule type="expression" dxfId="1687" priority="17">
      <formula>MOD(ROW(),2)=0</formula>
    </cfRule>
    <cfRule type="expression" dxfId="1686" priority="18">
      <formula>MOD(ROW(),2)=1</formula>
    </cfRule>
  </conditionalFormatting>
  <conditionalFormatting sqref="A68">
    <cfRule type="expression" dxfId="1685" priority="15">
      <formula>MOD(ROW(),2)=0</formula>
    </cfRule>
  </conditionalFormatting>
  <conditionalFormatting sqref="C68:D68">
    <cfRule type="expression" dxfId="1684" priority="16">
      <formula>MOD(ROW(),2)=0</formula>
    </cfRule>
  </conditionalFormatting>
  <conditionalFormatting sqref="E68">
    <cfRule type="expression" dxfId="1683" priority="13">
      <formula>MOD(ROW(),2)=0</formula>
    </cfRule>
    <cfRule type="expression" dxfId="1682" priority="14">
      <formula>MOD(ROW(),2)=1</formula>
    </cfRule>
  </conditionalFormatting>
  <conditionalFormatting sqref="A69">
    <cfRule type="expression" dxfId="1681" priority="11">
      <formula>MOD(ROW(),2)=0</formula>
    </cfRule>
  </conditionalFormatting>
  <conditionalFormatting sqref="C69:D69">
    <cfRule type="expression" dxfId="1680" priority="12">
      <formula>MOD(ROW(),2)=0</formula>
    </cfRule>
  </conditionalFormatting>
  <conditionalFormatting sqref="E69">
    <cfRule type="expression" dxfId="1679" priority="9">
      <formula>MOD(ROW(),2)=0</formula>
    </cfRule>
    <cfRule type="expression" dxfId="1678" priority="10">
      <formula>MOD(ROW(),2)=1</formula>
    </cfRule>
  </conditionalFormatting>
  <conditionalFormatting sqref="A70">
    <cfRule type="expression" dxfId="1677" priority="7">
      <formula>MOD(ROW(),2)=0</formula>
    </cfRule>
  </conditionalFormatting>
  <conditionalFormatting sqref="C70:D70">
    <cfRule type="expression" dxfId="1676" priority="8">
      <formula>MOD(ROW(),2)=0</formula>
    </cfRule>
  </conditionalFormatting>
  <conditionalFormatting sqref="E70">
    <cfRule type="expression" dxfId="1675" priority="5">
      <formula>MOD(ROW(),2)=0</formula>
    </cfRule>
    <cfRule type="expression" dxfId="1674" priority="6">
      <formula>MOD(ROW(),2)=1</formula>
    </cfRule>
  </conditionalFormatting>
  <conditionalFormatting sqref="D71">
    <cfRule type="expression" dxfId="1673" priority="1">
      <formula>MOD(ROW(),2)=0</formula>
    </cfRule>
  </conditionalFormatting>
  <conditionalFormatting sqref="A71:C71">
    <cfRule type="expression" dxfId="1672" priority="4">
      <formula>MOD(ROW(),2)=0</formula>
    </cfRule>
  </conditionalFormatting>
  <conditionalFormatting sqref="E71">
    <cfRule type="expression" dxfId="1671" priority="2">
      <formula>MOD(ROW(),2)=0</formula>
    </cfRule>
    <cfRule type="expression" dxfId="1670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25" zoomScale="80" zoomScaleNormal="80" workbookViewId="0">
      <selection activeCell="A36" sqref="A36:E36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42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43" t="s">
        <v>29</v>
      </c>
      <c r="D3" s="75" t="s">
        <v>31</v>
      </c>
      <c r="E3" s="75"/>
      <c r="F3" s="4"/>
    </row>
    <row r="4" spans="1:8" ht="44.1" customHeight="1" x14ac:dyDescent="0.3">
      <c r="A4" s="41" t="s">
        <v>105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106</v>
      </c>
      <c r="E7" s="39">
        <v>59807.65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108</v>
      </c>
      <c r="E8" s="39">
        <v>3769.9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107</v>
      </c>
      <c r="E9" s="39">
        <v>9868.25</v>
      </c>
      <c r="H9" s="22"/>
    </row>
    <row r="10" spans="1:8" s="2" customFormat="1" ht="55.8" customHeight="1" x14ac:dyDescent="0.3">
      <c r="A10" s="35" t="s">
        <v>6</v>
      </c>
      <c r="B10" s="40">
        <v>18683136487</v>
      </c>
      <c r="C10" s="37" t="s">
        <v>2</v>
      </c>
      <c r="D10" s="38" t="s">
        <v>109</v>
      </c>
      <c r="E10" s="39">
        <v>336</v>
      </c>
    </row>
    <row r="11" spans="1:8" s="2" customFormat="1" ht="31.2" customHeight="1" x14ac:dyDescent="0.3">
      <c r="A11" s="35" t="s">
        <v>78</v>
      </c>
      <c r="B11" s="36"/>
      <c r="C11" s="37"/>
      <c r="D11" s="38" t="s">
        <v>110</v>
      </c>
      <c r="E11" s="39">
        <v>917.28</v>
      </c>
    </row>
    <row r="12" spans="1:8" s="2" customFormat="1" ht="33.75" customHeight="1" x14ac:dyDescent="0.3">
      <c r="A12" s="35" t="s">
        <v>78</v>
      </c>
      <c r="B12" s="36" t="str">
        <f t="array" ref="B12">IFERROR(INDEX(#REF!,SMALL(IF(#REF!=rngInvoice,ROW(#REF!)-ROW(#REF!)), ROW(5:5)), MATCH($B$6,#REF!, 0)),"")</f>
        <v/>
      </c>
      <c r="C12" s="37" t="str">
        <f t="array" ref="C12">IFERROR(INDEX(#REF!,SMALL(IF(#REF!=rngInvoice,ROW(#REF!)-ROW(#REF!)), ROW(5:5)), MATCH($C$6,#REF!, 0)),"")</f>
        <v/>
      </c>
      <c r="D12" s="37" t="s">
        <v>111</v>
      </c>
      <c r="E12" s="39">
        <v>70.400000000000006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ROW(6:6)), MATCH($B$6,#REF!, 0)),"")</f>
        <v/>
      </c>
      <c r="C13" s="37" t="str">
        <f t="array" ref="C13">IFERROR(INDEX(#REF!,SMALL(IF(#REF!=rngInvoice,ROW(#REF!)-ROW(#REF!)), ROW(6:6)), MATCH($C$6,#REF!, 0)),"")</f>
        <v/>
      </c>
      <c r="D13" s="38" t="s">
        <v>112</v>
      </c>
      <c r="E13" s="39">
        <v>151.36000000000001</v>
      </c>
    </row>
    <row r="14" spans="1:8" s="2" customFormat="1" ht="33.9" customHeight="1" x14ac:dyDescent="0.3">
      <c r="A14" s="7" t="s">
        <v>43</v>
      </c>
      <c r="B14" s="10">
        <v>50730247993</v>
      </c>
      <c r="C14" s="5" t="s">
        <v>44</v>
      </c>
      <c r="D14" s="11" t="s">
        <v>9</v>
      </c>
      <c r="E14" s="12">
        <v>122.09</v>
      </c>
      <c r="G14" s="24"/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21.11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15.49</v>
      </c>
    </row>
    <row r="17" spans="1:5" s="2" customFormat="1" ht="33.9" customHeight="1" x14ac:dyDescent="0.3">
      <c r="A17" s="14" t="s">
        <v>45</v>
      </c>
      <c r="B17" s="10">
        <v>78444549512</v>
      </c>
      <c r="C17" s="5" t="s">
        <v>46</v>
      </c>
      <c r="D17" s="11" t="s">
        <v>21</v>
      </c>
      <c r="E17" s="12">
        <v>37.5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0.72</v>
      </c>
    </row>
    <row r="19" spans="1:5" s="2" customFormat="1" ht="33.9" customHeight="1" x14ac:dyDescent="0.3">
      <c r="A19" s="7" t="s">
        <v>10</v>
      </c>
      <c r="B19" s="15">
        <v>81793146560</v>
      </c>
      <c r="C19" s="5" t="s">
        <v>2</v>
      </c>
      <c r="D19" s="11" t="s">
        <v>11</v>
      </c>
      <c r="E19" s="12">
        <v>11.61</v>
      </c>
    </row>
    <row r="20" spans="1:5" s="2" customFormat="1" ht="33.9" customHeight="1" x14ac:dyDescent="0.3">
      <c r="A20" s="7" t="s">
        <v>10</v>
      </c>
      <c r="B20" s="17">
        <v>81793146560</v>
      </c>
      <c r="C20" s="5" t="s">
        <v>2</v>
      </c>
      <c r="D20" s="11" t="s">
        <v>25</v>
      </c>
      <c r="E20" s="12">
        <v>0.02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12.8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47.72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3.29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33.9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113</v>
      </c>
      <c r="B27" s="10">
        <v>27759560625</v>
      </c>
      <c r="C27" s="5" t="s">
        <v>2</v>
      </c>
      <c r="D27" s="5" t="s">
        <v>12</v>
      </c>
      <c r="E27" s="12">
        <v>30.41</v>
      </c>
    </row>
    <row r="28" spans="1:5" s="2" customFormat="1" ht="33.9" customHeight="1" x14ac:dyDescent="0.3">
      <c r="A28" s="7" t="s">
        <v>48</v>
      </c>
      <c r="B28" s="10">
        <v>43965974818</v>
      </c>
      <c r="C28" s="5" t="s">
        <v>2</v>
      </c>
      <c r="D28" s="5" t="s">
        <v>12</v>
      </c>
      <c r="E28" s="12">
        <v>25.04</v>
      </c>
    </row>
    <row r="29" spans="1:5" s="2" customFormat="1" ht="33.9" customHeight="1" x14ac:dyDescent="0.3">
      <c r="A29" s="7" t="s">
        <v>64</v>
      </c>
      <c r="B29" s="28">
        <v>78344221376</v>
      </c>
      <c r="C29" s="5" t="s">
        <v>65</v>
      </c>
      <c r="D29" s="11" t="s">
        <v>57</v>
      </c>
      <c r="E29" s="12">
        <v>5.45</v>
      </c>
    </row>
    <row r="30" spans="1:5" s="2" customFormat="1" ht="33.9" customHeight="1" x14ac:dyDescent="0.3">
      <c r="A30" s="7" t="s">
        <v>49</v>
      </c>
      <c r="B30" s="10">
        <v>96537643037</v>
      </c>
      <c r="C30" s="5" t="s">
        <v>42</v>
      </c>
      <c r="D30" s="11" t="s">
        <v>21</v>
      </c>
      <c r="E30" s="12">
        <v>102.5</v>
      </c>
    </row>
    <row r="31" spans="1:5" s="2" customFormat="1" ht="44.25" customHeight="1" x14ac:dyDescent="0.3">
      <c r="A31" s="14" t="s">
        <v>52</v>
      </c>
      <c r="B31" s="10">
        <v>73296586381</v>
      </c>
      <c r="C31" s="5" t="s">
        <v>42</v>
      </c>
      <c r="D31" s="11" t="s">
        <v>25</v>
      </c>
      <c r="E31" s="12">
        <v>3.73</v>
      </c>
    </row>
    <row r="32" spans="1:5" s="2" customFormat="1" ht="33.9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245.99</v>
      </c>
    </row>
    <row r="33" spans="1:5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37.950000000000003</v>
      </c>
    </row>
    <row r="34" spans="1:5" s="2" customFormat="1" ht="33.9" customHeight="1" x14ac:dyDescent="0.3">
      <c r="A34" s="7" t="s">
        <v>39</v>
      </c>
      <c r="B34" s="10">
        <v>18928523252</v>
      </c>
      <c r="C34" s="5" t="s">
        <v>40</v>
      </c>
      <c r="D34" s="5" t="s">
        <v>34</v>
      </c>
      <c r="E34" s="12">
        <v>22.38</v>
      </c>
    </row>
    <row r="35" spans="1:5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807.32</v>
      </c>
    </row>
    <row r="36" spans="1:5" ht="33.9" customHeight="1" x14ac:dyDescent="0.3">
      <c r="A36" s="7" t="s">
        <v>64</v>
      </c>
      <c r="B36" s="15">
        <v>78344221376</v>
      </c>
      <c r="C36" s="5" t="s">
        <v>65</v>
      </c>
      <c r="D36" s="5" t="s">
        <v>34</v>
      </c>
      <c r="E36" s="12">
        <v>972.11</v>
      </c>
    </row>
    <row r="37" spans="1:5" ht="33.9" customHeight="1" x14ac:dyDescent="0.3">
      <c r="A37" s="7" t="s">
        <v>32</v>
      </c>
      <c r="B37" s="15">
        <v>44138062462</v>
      </c>
      <c r="C37" s="5" t="s">
        <v>33</v>
      </c>
      <c r="D37" s="5" t="s">
        <v>34</v>
      </c>
      <c r="E37" s="12">
        <v>61.26</v>
      </c>
    </row>
    <row r="38" spans="1:5" ht="33.9" customHeight="1" x14ac:dyDescent="0.3">
      <c r="A38" s="7" t="s">
        <v>37</v>
      </c>
      <c r="B38" s="10">
        <v>70427199569</v>
      </c>
      <c r="C38" s="5" t="s">
        <v>38</v>
      </c>
      <c r="D38" s="5" t="s">
        <v>34</v>
      </c>
      <c r="E38" s="12">
        <v>112.88</v>
      </c>
    </row>
    <row r="39" spans="1:5" ht="33.9" customHeight="1" x14ac:dyDescent="0.3">
      <c r="A39" s="25" t="s">
        <v>66</v>
      </c>
      <c r="B39" s="10"/>
      <c r="C39" s="5"/>
      <c r="D39" s="11"/>
      <c r="E39" s="26">
        <f>SUM(E7:E38)</f>
        <v>77748.570000000007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669" priority="324">
      <formula>MOD(ROW(),2)=0</formula>
    </cfRule>
  </conditionalFormatting>
  <conditionalFormatting sqref="E7:E9">
    <cfRule type="expression" dxfId="1668" priority="322">
      <formula>MOD(ROW(),2)=0</formula>
    </cfRule>
    <cfRule type="expression" dxfId="1667" priority="323">
      <formula>MOD(ROW(),2)=1</formula>
    </cfRule>
  </conditionalFormatting>
  <conditionalFormatting sqref="A27">
    <cfRule type="expression" dxfId="1666" priority="313">
      <formula>MOD(ROW(),2)=0</formula>
    </cfRule>
  </conditionalFormatting>
  <conditionalFormatting sqref="E27">
    <cfRule type="expression" dxfId="1665" priority="314">
      <formula>MOD(ROW(),2)=0</formula>
    </cfRule>
    <cfRule type="expression" dxfId="1664" priority="315">
      <formula>MOD(ROW(),2)=1</formula>
    </cfRule>
  </conditionalFormatting>
  <conditionalFormatting sqref="B27">
    <cfRule type="expression" dxfId="1663" priority="309">
      <formula>MOD(ROW(),2)=0</formula>
    </cfRule>
  </conditionalFormatting>
  <conditionalFormatting sqref="D9">
    <cfRule type="expression" dxfId="1662" priority="305">
      <formula>MOD(ROW(),2)=0</formula>
    </cfRule>
  </conditionalFormatting>
  <conditionalFormatting sqref="C10:D10 A10">
    <cfRule type="expression" dxfId="1661" priority="304">
      <formula>MOD(ROW(),2)=0</formula>
    </cfRule>
  </conditionalFormatting>
  <conditionalFormatting sqref="E10">
    <cfRule type="expression" dxfId="1660" priority="302">
      <formula>MOD(ROW(),2)=0</formula>
    </cfRule>
    <cfRule type="expression" dxfId="1659" priority="303">
      <formula>MOD(ROW(),2)=1</formula>
    </cfRule>
  </conditionalFormatting>
  <conditionalFormatting sqref="A11:D13">
    <cfRule type="expression" dxfId="1658" priority="301">
      <formula>MOD(ROW(),2)=0</formula>
    </cfRule>
  </conditionalFormatting>
  <conditionalFormatting sqref="E11:E13">
    <cfRule type="expression" dxfId="1657" priority="299">
      <formula>MOD(ROW(),2)=0</formula>
    </cfRule>
    <cfRule type="expression" dxfId="1656" priority="300">
      <formula>MOD(ROW(),2)=1</formula>
    </cfRule>
  </conditionalFormatting>
  <conditionalFormatting sqref="D29">
    <cfRule type="expression" dxfId="1655" priority="248">
      <formula>MOD(ROW(),2)=0</formula>
    </cfRule>
  </conditionalFormatting>
  <conditionalFormatting sqref="C29">
    <cfRule type="expression" dxfId="1654" priority="252">
      <formula>MOD(ROW(),2)=0</formula>
    </cfRule>
  </conditionalFormatting>
  <conditionalFormatting sqref="A29">
    <cfRule type="expression" dxfId="1653" priority="251">
      <formula>MOD(ROW(),2)=0</formula>
    </cfRule>
  </conditionalFormatting>
  <conditionalFormatting sqref="E29">
    <cfRule type="expression" dxfId="1652" priority="249">
      <formula>MOD(ROW(),2)=0</formula>
    </cfRule>
    <cfRule type="expression" dxfId="1651" priority="250">
      <formula>MOD(ROW(),2)=1</formula>
    </cfRule>
  </conditionalFormatting>
  <conditionalFormatting sqref="A39">
    <cfRule type="expression" dxfId="1650" priority="219">
      <formula>MOD(ROW(),2)=0</formula>
    </cfRule>
  </conditionalFormatting>
  <conditionalFormatting sqref="E39">
    <cfRule type="expression" dxfId="1649" priority="220">
      <formula>MOD(ROW(),2)=0</formula>
    </cfRule>
    <cfRule type="expression" dxfId="1648" priority="221">
      <formula>MOD(ROW(),2)=1</formula>
    </cfRule>
  </conditionalFormatting>
  <conditionalFormatting sqref="D39">
    <cfRule type="expression" dxfId="1647" priority="216">
      <formula>MOD(ROW(),2)=0</formula>
    </cfRule>
  </conditionalFormatting>
  <conditionalFormatting sqref="C39">
    <cfRule type="expression" dxfId="1646" priority="214">
      <formula>MOD(ROW(),2)=0</formula>
    </cfRule>
  </conditionalFormatting>
  <conditionalFormatting sqref="B39">
    <cfRule type="expression" dxfId="1645" priority="212">
      <formula>MOD(ROW(),2)=0</formula>
    </cfRule>
  </conditionalFormatting>
  <conditionalFormatting sqref="A14:D14">
    <cfRule type="expression" dxfId="1644" priority="94">
      <formula>MOD(ROW(),2)=0</formula>
    </cfRule>
  </conditionalFormatting>
  <conditionalFormatting sqref="E14">
    <cfRule type="expression" dxfId="1643" priority="92">
      <formula>MOD(ROW(),2)=0</formula>
    </cfRule>
    <cfRule type="expression" dxfId="1642" priority="93">
      <formula>MOD(ROW(),2)=1</formula>
    </cfRule>
  </conditionalFormatting>
  <conditionalFormatting sqref="A15:D15">
    <cfRule type="expression" dxfId="1641" priority="91">
      <formula>MOD(ROW(),2)=0</formula>
    </cfRule>
  </conditionalFormatting>
  <conditionalFormatting sqref="E15">
    <cfRule type="expression" dxfId="1640" priority="89">
      <formula>MOD(ROW(),2)=0</formula>
    </cfRule>
    <cfRule type="expression" dxfId="1639" priority="90">
      <formula>MOD(ROW(),2)=1</formula>
    </cfRule>
  </conditionalFormatting>
  <conditionalFormatting sqref="A16:D16">
    <cfRule type="expression" dxfId="1638" priority="88">
      <formula>MOD(ROW(),2)=0</formula>
    </cfRule>
  </conditionalFormatting>
  <conditionalFormatting sqref="E16">
    <cfRule type="expression" dxfId="1637" priority="86">
      <formula>MOD(ROW(),2)=0</formula>
    </cfRule>
    <cfRule type="expression" dxfId="1636" priority="87">
      <formula>MOD(ROW(),2)=1</formula>
    </cfRule>
  </conditionalFormatting>
  <conditionalFormatting sqref="A17:C17">
    <cfRule type="expression" dxfId="1635" priority="85">
      <formula>MOD(ROW(),2)=0</formula>
    </cfRule>
  </conditionalFormatting>
  <conditionalFormatting sqref="E17">
    <cfRule type="expression" dxfId="1634" priority="83">
      <formula>MOD(ROW(),2)=0</formula>
    </cfRule>
    <cfRule type="expression" dxfId="1633" priority="84">
      <formula>MOD(ROW(),2)=1</formula>
    </cfRule>
  </conditionalFormatting>
  <conditionalFormatting sqref="D17">
    <cfRule type="expression" dxfId="1632" priority="82">
      <formula>MOD(ROW(),2)=0</formula>
    </cfRule>
  </conditionalFormatting>
  <conditionalFormatting sqref="A18:C18">
    <cfRule type="expression" dxfId="1631" priority="81">
      <formula>MOD(ROW(),2)=0</formula>
    </cfRule>
  </conditionalFormatting>
  <conditionalFormatting sqref="E18">
    <cfRule type="expression" dxfId="1630" priority="79">
      <formula>MOD(ROW(),2)=0</formula>
    </cfRule>
    <cfRule type="expression" dxfId="1629" priority="80">
      <formula>MOD(ROW(),2)=1</formula>
    </cfRule>
  </conditionalFormatting>
  <conditionalFormatting sqref="D18">
    <cfRule type="expression" dxfId="1628" priority="78">
      <formula>MOD(ROW(),2)=0</formula>
    </cfRule>
  </conditionalFormatting>
  <conditionalFormatting sqref="A19">
    <cfRule type="expression" dxfId="1627" priority="76">
      <formula>MOD(ROW(),2)=0</formula>
    </cfRule>
  </conditionalFormatting>
  <conditionalFormatting sqref="C19:D19">
    <cfRule type="expression" dxfId="1626" priority="77">
      <formula>MOD(ROW(),2)=0</formula>
    </cfRule>
  </conditionalFormatting>
  <conditionalFormatting sqref="E19">
    <cfRule type="expression" dxfId="1625" priority="74">
      <formula>MOD(ROW(),2)=0</formula>
    </cfRule>
    <cfRule type="expression" dxfId="1624" priority="75">
      <formula>MOD(ROW(),2)=1</formula>
    </cfRule>
  </conditionalFormatting>
  <conditionalFormatting sqref="A20 C20">
    <cfRule type="expression" dxfId="1623" priority="72">
      <formula>MOD(ROW(),2)=0</formula>
    </cfRule>
  </conditionalFormatting>
  <conditionalFormatting sqref="D20">
    <cfRule type="expression" dxfId="1622" priority="73">
      <formula>MOD(ROW(),2)=0</formula>
    </cfRule>
  </conditionalFormatting>
  <conditionalFormatting sqref="E20">
    <cfRule type="expression" dxfId="1621" priority="70">
      <formula>MOD(ROW(),2)=0</formula>
    </cfRule>
    <cfRule type="expression" dxfId="1620" priority="71">
      <formula>MOD(ROW(),2)=1</formula>
    </cfRule>
  </conditionalFormatting>
  <conditionalFormatting sqref="A23:A24">
    <cfRule type="expression" dxfId="1619" priority="66">
      <formula>MOD(ROW(),2)=0</formula>
    </cfRule>
  </conditionalFormatting>
  <conditionalFormatting sqref="A21:D21 A22:C22">
    <cfRule type="expression" dxfId="1618" priority="69">
      <formula>MOD(ROW(),2)=0</formula>
    </cfRule>
  </conditionalFormatting>
  <conditionalFormatting sqref="E21:E24">
    <cfRule type="expression" dxfId="1617" priority="67">
      <formula>MOD(ROW(),2)=0</formula>
    </cfRule>
    <cfRule type="expression" dxfId="1616" priority="68">
      <formula>MOD(ROW(),2)=1</formula>
    </cfRule>
  </conditionalFormatting>
  <conditionalFormatting sqref="D22">
    <cfRule type="expression" dxfId="1615" priority="65">
      <formula>MOD(ROW(),2)=0</formula>
    </cfRule>
  </conditionalFormatting>
  <conditionalFormatting sqref="D23">
    <cfRule type="expression" dxfId="1614" priority="64">
      <formula>MOD(ROW(),2)=0</formula>
    </cfRule>
  </conditionalFormatting>
  <conditionalFormatting sqref="D24">
    <cfRule type="expression" dxfId="1613" priority="63">
      <formula>MOD(ROW(),2)=0</formula>
    </cfRule>
  </conditionalFormatting>
  <conditionalFormatting sqref="C23">
    <cfRule type="expression" dxfId="1612" priority="62">
      <formula>MOD(ROW(),2)=0</formula>
    </cfRule>
  </conditionalFormatting>
  <conditionalFormatting sqref="C24">
    <cfRule type="expression" dxfId="1611" priority="61">
      <formula>MOD(ROW(),2)=0</formula>
    </cfRule>
  </conditionalFormatting>
  <conditionalFormatting sqref="B23">
    <cfRule type="expression" dxfId="1610" priority="60">
      <formula>MOD(ROW(),2)=0</formula>
    </cfRule>
  </conditionalFormatting>
  <conditionalFormatting sqref="B24">
    <cfRule type="expression" dxfId="1609" priority="59">
      <formula>MOD(ROW(),2)=0</formula>
    </cfRule>
  </conditionalFormatting>
  <conditionalFormatting sqref="A25:C25">
    <cfRule type="expression" dxfId="1608" priority="58">
      <formula>MOD(ROW(),2)=0</formula>
    </cfRule>
  </conditionalFormatting>
  <conditionalFormatting sqref="E25">
    <cfRule type="expression" dxfId="1607" priority="56">
      <formula>MOD(ROW(),2)=0</formula>
    </cfRule>
    <cfRule type="expression" dxfId="1606" priority="57">
      <formula>MOD(ROW(),2)=1</formula>
    </cfRule>
  </conditionalFormatting>
  <conditionalFormatting sqref="D25">
    <cfRule type="expression" dxfId="1605" priority="55">
      <formula>MOD(ROW(),2)=0</formula>
    </cfRule>
  </conditionalFormatting>
  <conditionalFormatting sqref="A26:C26 C27">
    <cfRule type="expression" dxfId="1604" priority="54">
      <formula>MOD(ROW(),2)=0</formula>
    </cfRule>
  </conditionalFormatting>
  <conditionalFormatting sqref="E26">
    <cfRule type="expression" dxfId="1603" priority="52">
      <formula>MOD(ROW(),2)=0</formula>
    </cfRule>
    <cfRule type="expression" dxfId="1602" priority="53">
      <formula>MOD(ROW(),2)=1</formula>
    </cfRule>
  </conditionalFormatting>
  <conditionalFormatting sqref="D26">
    <cfRule type="expression" dxfId="1601" priority="51">
      <formula>MOD(ROW(),2)=0</formula>
    </cfRule>
  </conditionalFormatting>
  <conditionalFormatting sqref="D27">
    <cfRule type="expression" dxfId="1600" priority="50">
      <formula>MOD(ROW(),2)=0</formula>
    </cfRule>
  </conditionalFormatting>
  <conditionalFormatting sqref="A28:C28">
    <cfRule type="expression" dxfId="1599" priority="49">
      <formula>MOD(ROW(),2)=0</formula>
    </cfRule>
  </conditionalFormatting>
  <conditionalFormatting sqref="E28">
    <cfRule type="expression" dxfId="1598" priority="47">
      <formula>MOD(ROW(),2)=0</formula>
    </cfRule>
    <cfRule type="expression" dxfId="1597" priority="48">
      <formula>MOD(ROW(),2)=1</formula>
    </cfRule>
  </conditionalFormatting>
  <conditionalFormatting sqref="D28">
    <cfRule type="expression" dxfId="1596" priority="46">
      <formula>MOD(ROW(),2)=0</formula>
    </cfRule>
  </conditionalFormatting>
  <conditionalFormatting sqref="A30:C30">
    <cfRule type="expression" dxfId="1595" priority="45">
      <formula>MOD(ROW(),2)=0</formula>
    </cfRule>
  </conditionalFormatting>
  <conditionalFormatting sqref="E30">
    <cfRule type="expression" dxfId="1594" priority="43">
      <formula>MOD(ROW(),2)=0</formula>
    </cfRule>
    <cfRule type="expression" dxfId="1593" priority="44">
      <formula>MOD(ROW(),2)=1</formula>
    </cfRule>
  </conditionalFormatting>
  <conditionalFormatting sqref="D30">
    <cfRule type="expression" dxfId="1592" priority="42">
      <formula>MOD(ROW(),2)=0</formula>
    </cfRule>
  </conditionalFormatting>
  <conditionalFormatting sqref="A31:C31">
    <cfRule type="expression" dxfId="1591" priority="37">
      <formula>MOD(ROW(),2)=0</formula>
    </cfRule>
  </conditionalFormatting>
  <conditionalFormatting sqref="E31">
    <cfRule type="expression" dxfId="1590" priority="35">
      <formula>MOD(ROW(),2)=0</formula>
    </cfRule>
    <cfRule type="expression" dxfId="1589" priority="36">
      <formula>MOD(ROW(),2)=1</formula>
    </cfRule>
  </conditionalFormatting>
  <conditionalFormatting sqref="D31">
    <cfRule type="expression" dxfId="1588" priority="33">
      <formula>MOD(ROW(),2)=0</formula>
    </cfRule>
  </conditionalFormatting>
  <conditionalFormatting sqref="A32:C32">
    <cfRule type="expression" dxfId="1587" priority="32">
      <formula>MOD(ROW(),2)=0</formula>
    </cfRule>
  </conditionalFormatting>
  <conditionalFormatting sqref="E32">
    <cfRule type="expression" dxfId="1586" priority="30">
      <formula>MOD(ROW(),2)=0</formula>
    </cfRule>
    <cfRule type="expression" dxfId="1585" priority="31">
      <formula>MOD(ROW(),2)=1</formula>
    </cfRule>
  </conditionalFormatting>
  <conditionalFormatting sqref="D32">
    <cfRule type="expression" dxfId="1584" priority="29">
      <formula>MOD(ROW(),2)=0</formula>
    </cfRule>
  </conditionalFormatting>
  <conditionalFormatting sqref="A33:C33">
    <cfRule type="expression" dxfId="1583" priority="28">
      <formula>MOD(ROW(),2)=0</formula>
    </cfRule>
  </conditionalFormatting>
  <conditionalFormatting sqref="E33">
    <cfRule type="expression" dxfId="1582" priority="26">
      <formula>MOD(ROW(),2)=0</formula>
    </cfRule>
    <cfRule type="expression" dxfId="1581" priority="27">
      <formula>MOD(ROW(),2)=1</formula>
    </cfRule>
  </conditionalFormatting>
  <conditionalFormatting sqref="D33">
    <cfRule type="expression" dxfId="1580" priority="25">
      <formula>MOD(ROW(),2)=0</formula>
    </cfRule>
  </conditionalFormatting>
  <conditionalFormatting sqref="A34:C34">
    <cfRule type="expression" dxfId="1579" priority="24">
      <formula>MOD(ROW(),2)=0</formula>
    </cfRule>
  </conditionalFormatting>
  <conditionalFormatting sqref="E34">
    <cfRule type="expression" dxfId="1578" priority="22">
      <formula>MOD(ROW(),2)=0</formula>
    </cfRule>
    <cfRule type="expression" dxfId="1577" priority="23">
      <formula>MOD(ROW(),2)=1</formula>
    </cfRule>
  </conditionalFormatting>
  <conditionalFormatting sqref="D34">
    <cfRule type="expression" dxfId="1576" priority="21">
      <formula>MOD(ROW(),2)=0</formula>
    </cfRule>
  </conditionalFormatting>
  <conditionalFormatting sqref="A35:C35">
    <cfRule type="expression" dxfId="1575" priority="20">
      <formula>MOD(ROW(),2)=0</formula>
    </cfRule>
  </conditionalFormatting>
  <conditionalFormatting sqref="E35">
    <cfRule type="expression" dxfId="1574" priority="18">
      <formula>MOD(ROW(),2)=0</formula>
    </cfRule>
    <cfRule type="expression" dxfId="1573" priority="19">
      <formula>MOD(ROW(),2)=1</formula>
    </cfRule>
  </conditionalFormatting>
  <conditionalFormatting sqref="D35">
    <cfRule type="expression" dxfId="1572" priority="17">
      <formula>MOD(ROW(),2)=0</formula>
    </cfRule>
  </conditionalFormatting>
  <conditionalFormatting sqref="A36">
    <cfRule type="expression" dxfId="1571" priority="15">
      <formula>MOD(ROW(),2)=0</formula>
    </cfRule>
  </conditionalFormatting>
  <conditionalFormatting sqref="C36:D36">
    <cfRule type="expression" dxfId="1570" priority="16">
      <formula>MOD(ROW(),2)=0</formula>
    </cfRule>
  </conditionalFormatting>
  <conditionalFormatting sqref="E36">
    <cfRule type="expression" dxfId="1569" priority="13">
      <formula>MOD(ROW(),2)=0</formula>
    </cfRule>
    <cfRule type="expression" dxfId="1568" priority="14">
      <formula>MOD(ROW(),2)=1</formula>
    </cfRule>
  </conditionalFormatting>
  <conditionalFormatting sqref="A37">
    <cfRule type="expression" dxfId="1567" priority="11">
      <formula>MOD(ROW(),2)=0</formula>
    </cfRule>
  </conditionalFormatting>
  <conditionalFormatting sqref="C37:D37">
    <cfRule type="expression" dxfId="1566" priority="12">
      <formula>MOD(ROW(),2)=0</formula>
    </cfRule>
  </conditionalFormatting>
  <conditionalFormatting sqref="E37">
    <cfRule type="expression" dxfId="1565" priority="9">
      <formula>MOD(ROW(),2)=0</formula>
    </cfRule>
    <cfRule type="expression" dxfId="1564" priority="10">
      <formula>MOD(ROW(),2)=1</formula>
    </cfRule>
  </conditionalFormatting>
  <conditionalFormatting sqref="A38:C38">
    <cfRule type="expression" dxfId="1563" priority="8">
      <formula>MOD(ROW(),2)=0</formula>
    </cfRule>
  </conditionalFormatting>
  <conditionalFormatting sqref="E38">
    <cfRule type="expression" dxfId="1562" priority="6">
      <formula>MOD(ROW(),2)=0</formula>
    </cfRule>
    <cfRule type="expression" dxfId="1561" priority="7">
      <formula>MOD(ROW(),2)=1</formula>
    </cfRule>
  </conditionalFormatting>
  <conditionalFormatting sqref="D38">
    <cfRule type="expression" dxfId="1560" priority="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14"/>
  <sheetViews>
    <sheetView showGridLines="0" topLeftCell="A103" zoomScale="80" zoomScaleNormal="80" workbookViewId="0">
      <selection activeCell="A109" sqref="A109:E109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45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46" t="s">
        <v>29</v>
      </c>
      <c r="D3" s="75" t="s">
        <v>31</v>
      </c>
      <c r="E3" s="75"/>
      <c r="F3" s="4"/>
    </row>
    <row r="4" spans="1:8" ht="44.1" customHeight="1" x14ac:dyDescent="0.3">
      <c r="A4" s="44" t="s">
        <v>140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114</v>
      </c>
      <c r="E7" s="39">
        <v>59069.36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115</v>
      </c>
      <c r="E8" s="39">
        <v>3424.49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116</v>
      </c>
      <c r="E9" s="39">
        <v>9746.4599999999991</v>
      </c>
      <c r="H9" s="22"/>
    </row>
    <row r="10" spans="1:8" s="2" customFormat="1" ht="55.8" customHeight="1" x14ac:dyDescent="0.3">
      <c r="A10" s="35" t="s">
        <v>5</v>
      </c>
      <c r="B10" s="10"/>
      <c r="C10" s="5"/>
      <c r="D10" s="38" t="s">
        <v>132</v>
      </c>
      <c r="E10" s="12">
        <f>106.16+441.44</f>
        <v>547.6</v>
      </c>
    </row>
    <row r="11" spans="1:8" s="2" customFormat="1" ht="59.4" customHeight="1" x14ac:dyDescent="0.3">
      <c r="A11" s="35" t="s">
        <v>6</v>
      </c>
      <c r="B11" s="40">
        <v>18683136487</v>
      </c>
      <c r="C11" s="37" t="s">
        <v>2</v>
      </c>
      <c r="D11" s="38" t="s">
        <v>117</v>
      </c>
      <c r="E11" s="39">
        <v>336</v>
      </c>
    </row>
    <row r="12" spans="1:8" s="2" customFormat="1" ht="33.75" customHeight="1" x14ac:dyDescent="0.3">
      <c r="A12" s="35" t="s">
        <v>78</v>
      </c>
      <c r="B12" s="36"/>
      <c r="C12" s="37"/>
      <c r="D12" s="38" t="s">
        <v>118</v>
      </c>
      <c r="E12" s="39">
        <v>873.6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119</v>
      </c>
      <c r="E13" s="39">
        <v>70.400000000000006</v>
      </c>
    </row>
    <row r="14" spans="1:8" s="2" customFormat="1" ht="39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120</v>
      </c>
      <c r="E14" s="39">
        <v>144.13999999999999</v>
      </c>
      <c r="G14" s="24"/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14.66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170.91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52.43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308.91000000000003</v>
      </c>
    </row>
    <row r="19" spans="1:5" s="2" customFormat="1" ht="33.9" customHeight="1" x14ac:dyDescent="0.3">
      <c r="A19" s="7" t="s">
        <v>62</v>
      </c>
      <c r="B19" s="10">
        <v>55297624455</v>
      </c>
      <c r="C19" s="5" t="s">
        <v>42</v>
      </c>
      <c r="D19" s="11" t="s">
        <v>57</v>
      </c>
      <c r="E19" s="12">
        <v>112.15</v>
      </c>
    </row>
    <row r="20" spans="1:5" s="2" customFormat="1" ht="33.9" customHeight="1" x14ac:dyDescent="0.3">
      <c r="A20" s="14" t="s">
        <v>51</v>
      </c>
      <c r="B20" s="10">
        <v>63073332379</v>
      </c>
      <c r="C20" s="5" t="s">
        <v>2</v>
      </c>
      <c r="D20" s="5" t="s">
        <v>12</v>
      </c>
      <c r="E20" s="12">
        <v>345.78</v>
      </c>
    </row>
    <row r="21" spans="1:5" s="2" customFormat="1" ht="33.9" customHeight="1" x14ac:dyDescent="0.3">
      <c r="A21" s="14" t="s">
        <v>100</v>
      </c>
      <c r="B21" s="10">
        <v>67080200094</v>
      </c>
      <c r="C21" s="5" t="s">
        <v>101</v>
      </c>
      <c r="D21" s="11" t="s">
        <v>121</v>
      </c>
      <c r="E21" s="12">
        <v>34.130000000000003</v>
      </c>
    </row>
    <row r="22" spans="1:5" s="2" customFormat="1" ht="33.9" customHeight="1" x14ac:dyDescent="0.3">
      <c r="A22" s="7" t="s">
        <v>10</v>
      </c>
      <c r="B22" s="15">
        <v>81793146560</v>
      </c>
      <c r="C22" s="5" t="s">
        <v>2</v>
      </c>
      <c r="D22" s="11" t="s">
        <v>11</v>
      </c>
      <c r="E22" s="12">
        <v>148.03</v>
      </c>
    </row>
    <row r="23" spans="1:5" s="2" customFormat="1" ht="33.9" customHeight="1" x14ac:dyDescent="0.3">
      <c r="A23" s="7" t="s">
        <v>122</v>
      </c>
      <c r="B23" s="17">
        <v>54461868279</v>
      </c>
      <c r="C23" s="5" t="s">
        <v>42</v>
      </c>
      <c r="D23" s="11" t="s">
        <v>57</v>
      </c>
      <c r="E23" s="12">
        <v>29.24</v>
      </c>
    </row>
    <row r="24" spans="1:5" s="2" customFormat="1" ht="33.9" customHeight="1" x14ac:dyDescent="0.3">
      <c r="A24" s="7" t="s">
        <v>64</v>
      </c>
      <c r="B24" s="28">
        <v>78344221376</v>
      </c>
      <c r="C24" s="5" t="s">
        <v>65</v>
      </c>
      <c r="D24" s="11" t="s">
        <v>57</v>
      </c>
      <c r="E24" s="12">
        <v>24.86</v>
      </c>
    </row>
    <row r="25" spans="1:5" s="2" customFormat="1" ht="33.9" customHeight="1" x14ac:dyDescent="0.3">
      <c r="A25" s="7" t="s">
        <v>123</v>
      </c>
      <c r="B25" s="47">
        <v>45052309127</v>
      </c>
      <c r="C25" s="5" t="s">
        <v>2</v>
      </c>
      <c r="D25" s="11" t="s">
        <v>73</v>
      </c>
      <c r="E25" s="12">
        <v>25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57</v>
      </c>
      <c r="E26" s="12">
        <v>40.9</v>
      </c>
    </row>
    <row r="27" spans="1:5" s="2" customFormat="1" ht="33.9" customHeight="1" x14ac:dyDescent="0.3">
      <c r="A27" s="14" t="s">
        <v>59</v>
      </c>
      <c r="B27" s="10">
        <v>14506572540</v>
      </c>
      <c r="C27" s="5" t="s">
        <v>2</v>
      </c>
      <c r="D27" s="5" t="s">
        <v>67</v>
      </c>
      <c r="E27" s="12">
        <v>285.5</v>
      </c>
    </row>
    <row r="28" spans="1:5" s="2" customFormat="1" ht="33.9" customHeight="1" x14ac:dyDescent="0.3">
      <c r="A28" s="14" t="s">
        <v>124</v>
      </c>
      <c r="B28" s="10">
        <v>28921383001</v>
      </c>
      <c r="C28" s="5" t="s">
        <v>2</v>
      </c>
      <c r="D28" s="11" t="s">
        <v>9</v>
      </c>
      <c r="E28" s="12">
        <v>161.58000000000001</v>
      </c>
    </row>
    <row r="29" spans="1:5" s="2" customFormat="1" ht="33.9" customHeight="1" x14ac:dyDescent="0.3">
      <c r="A29" s="7" t="s">
        <v>87</v>
      </c>
      <c r="B29" s="10">
        <v>68983269518</v>
      </c>
      <c r="C29" s="5" t="s">
        <v>42</v>
      </c>
      <c r="D29" s="11" t="s">
        <v>25</v>
      </c>
      <c r="E29" s="12">
        <v>28.5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25</v>
      </c>
      <c r="E30" s="12">
        <v>1.33</v>
      </c>
    </row>
    <row r="31" spans="1:5" s="2" customFormat="1" ht="33.9" customHeight="1" x14ac:dyDescent="0.3">
      <c r="A31" s="7" t="s">
        <v>125</v>
      </c>
      <c r="B31" s="28">
        <v>47496597252</v>
      </c>
      <c r="C31" s="5" t="s">
        <v>126</v>
      </c>
      <c r="D31" s="11" t="s">
        <v>25</v>
      </c>
      <c r="E31" s="12">
        <v>33</v>
      </c>
    </row>
    <row r="32" spans="1:5" s="2" customFormat="1" ht="44.25" customHeight="1" x14ac:dyDescent="0.3">
      <c r="A32" s="14" t="s">
        <v>52</v>
      </c>
      <c r="B32" s="10">
        <v>73296586381</v>
      </c>
      <c r="C32" s="5" t="s">
        <v>42</v>
      </c>
      <c r="D32" s="11" t="s">
        <v>25</v>
      </c>
      <c r="E32" s="12">
        <v>86.83</v>
      </c>
    </row>
    <row r="33" spans="1:5" s="2" customFormat="1" ht="33.9" customHeight="1" x14ac:dyDescent="0.3">
      <c r="A33" s="14" t="s">
        <v>127</v>
      </c>
      <c r="B33" s="10">
        <v>77290384945</v>
      </c>
      <c r="C33" s="5" t="s">
        <v>128</v>
      </c>
      <c r="D33" s="11" t="s">
        <v>25</v>
      </c>
      <c r="E33" s="12">
        <v>126.7</v>
      </c>
    </row>
    <row r="34" spans="1:5" s="2" customFormat="1" ht="33.9" customHeight="1" x14ac:dyDescent="0.3">
      <c r="A34" s="7" t="s">
        <v>64</v>
      </c>
      <c r="B34" s="28">
        <v>78344221376</v>
      </c>
      <c r="C34" s="5" t="s">
        <v>65</v>
      </c>
      <c r="D34" s="11" t="s">
        <v>25</v>
      </c>
      <c r="E34" s="12">
        <v>0.93</v>
      </c>
    </row>
    <row r="35" spans="1:5" s="2" customFormat="1" ht="33.9" customHeight="1" x14ac:dyDescent="0.3">
      <c r="A35" s="7" t="s">
        <v>64</v>
      </c>
      <c r="B35" s="28">
        <v>78344221376</v>
      </c>
      <c r="C35" s="5" t="s">
        <v>65</v>
      </c>
      <c r="D35" s="11" t="s">
        <v>25</v>
      </c>
      <c r="E35" s="12">
        <v>2.66</v>
      </c>
    </row>
    <row r="36" spans="1:5" ht="33.9" customHeight="1" x14ac:dyDescent="0.3">
      <c r="A36" s="14" t="s">
        <v>52</v>
      </c>
      <c r="B36" s="10">
        <v>73296586381</v>
      </c>
      <c r="C36" s="5" t="s">
        <v>42</v>
      </c>
      <c r="D36" s="11" t="s">
        <v>25</v>
      </c>
      <c r="E36" s="12">
        <v>176.5</v>
      </c>
    </row>
    <row r="37" spans="1:5" ht="33.9" customHeight="1" x14ac:dyDescent="0.3">
      <c r="A37" s="7" t="s">
        <v>129</v>
      </c>
      <c r="B37" s="10">
        <v>30098672140</v>
      </c>
      <c r="C37" s="5" t="s">
        <v>2</v>
      </c>
      <c r="D37" s="11" t="s">
        <v>25</v>
      </c>
      <c r="E37" s="12">
        <v>49.98</v>
      </c>
    </row>
    <row r="38" spans="1:5" ht="33.9" customHeight="1" x14ac:dyDescent="0.3">
      <c r="A38" s="7" t="s">
        <v>32</v>
      </c>
      <c r="B38" s="15">
        <v>44138062462</v>
      </c>
      <c r="C38" s="5" t="s">
        <v>33</v>
      </c>
      <c r="D38" s="5" t="s">
        <v>34</v>
      </c>
      <c r="E38" s="12">
        <v>74.05</v>
      </c>
    </row>
    <row r="39" spans="1:5" ht="33.9" customHeight="1" x14ac:dyDescent="0.3">
      <c r="A39" s="7" t="s">
        <v>32</v>
      </c>
      <c r="B39" s="15">
        <v>44138062462</v>
      </c>
      <c r="C39" s="5" t="s">
        <v>33</v>
      </c>
      <c r="D39" s="5" t="s">
        <v>34</v>
      </c>
      <c r="E39" s="12">
        <v>133.15</v>
      </c>
    </row>
    <row r="40" spans="1:5" ht="33.9" customHeight="1" x14ac:dyDescent="0.3">
      <c r="A40" s="7" t="s">
        <v>32</v>
      </c>
      <c r="B40" s="15">
        <v>44138062462</v>
      </c>
      <c r="C40" s="5" t="s">
        <v>33</v>
      </c>
      <c r="D40" s="5" t="s">
        <v>34</v>
      </c>
      <c r="E40" s="12">
        <v>37.119999999999997</v>
      </c>
    </row>
    <row r="41" spans="1:5" ht="33.9" customHeight="1" x14ac:dyDescent="0.3">
      <c r="A41" s="7" t="s">
        <v>32</v>
      </c>
      <c r="B41" s="15">
        <v>44138062462</v>
      </c>
      <c r="C41" s="5" t="s">
        <v>33</v>
      </c>
      <c r="D41" s="5" t="s">
        <v>34</v>
      </c>
      <c r="E41" s="12">
        <v>73.19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5" t="s">
        <v>34</v>
      </c>
      <c r="E42" s="12">
        <v>75.58</v>
      </c>
    </row>
    <row r="43" spans="1:5" ht="33.9" customHeight="1" x14ac:dyDescent="0.3">
      <c r="A43" s="7" t="s">
        <v>130</v>
      </c>
      <c r="B43" s="15">
        <v>96107776452</v>
      </c>
      <c r="C43" s="5" t="s">
        <v>131</v>
      </c>
      <c r="D43" s="11" t="s">
        <v>11</v>
      </c>
      <c r="E43" s="12">
        <v>1160</v>
      </c>
    </row>
    <row r="44" spans="1:5" ht="33.9" customHeight="1" x14ac:dyDescent="0.3">
      <c r="A44" s="7" t="s">
        <v>43</v>
      </c>
      <c r="B44" s="10">
        <v>50730247993</v>
      </c>
      <c r="C44" s="5" t="s">
        <v>44</v>
      </c>
      <c r="D44" s="11" t="s">
        <v>9</v>
      </c>
      <c r="E44" s="12">
        <v>17.18</v>
      </c>
    </row>
    <row r="45" spans="1:5" ht="33.9" customHeight="1" x14ac:dyDescent="0.3">
      <c r="A45" s="7" t="s">
        <v>43</v>
      </c>
      <c r="B45" s="10">
        <v>50730247993</v>
      </c>
      <c r="C45" s="5" t="s">
        <v>44</v>
      </c>
      <c r="D45" s="11" t="s">
        <v>9</v>
      </c>
      <c r="E45" s="12">
        <v>14.97</v>
      </c>
    </row>
    <row r="46" spans="1:5" ht="33.9" customHeight="1" x14ac:dyDescent="0.3">
      <c r="A46" s="7" t="s">
        <v>43</v>
      </c>
      <c r="B46" s="10">
        <v>50730247993</v>
      </c>
      <c r="C46" s="5" t="s">
        <v>44</v>
      </c>
      <c r="D46" s="11" t="s">
        <v>9</v>
      </c>
      <c r="E46" s="12">
        <v>167.1</v>
      </c>
    </row>
    <row r="47" spans="1:5" ht="33.9" customHeight="1" x14ac:dyDescent="0.3">
      <c r="A47" s="7" t="s">
        <v>43</v>
      </c>
      <c r="B47" s="10">
        <v>50730247993</v>
      </c>
      <c r="C47" s="5" t="s">
        <v>44</v>
      </c>
      <c r="D47" s="11" t="s">
        <v>9</v>
      </c>
      <c r="E47" s="12">
        <v>18.239999999999998</v>
      </c>
    </row>
    <row r="48" spans="1:5" ht="33.9" customHeight="1" x14ac:dyDescent="0.3">
      <c r="A48" s="7" t="s">
        <v>43</v>
      </c>
      <c r="B48" s="10">
        <v>50730247993</v>
      </c>
      <c r="C48" s="5" t="s">
        <v>44</v>
      </c>
      <c r="D48" s="11" t="s">
        <v>9</v>
      </c>
      <c r="E48" s="12">
        <v>16.45</v>
      </c>
    </row>
    <row r="49" spans="1:5" ht="33.9" customHeight="1" x14ac:dyDescent="0.3">
      <c r="A49" s="7" t="s">
        <v>43</v>
      </c>
      <c r="B49" s="10">
        <v>50730247993</v>
      </c>
      <c r="C49" s="5" t="s">
        <v>44</v>
      </c>
      <c r="D49" s="11" t="s">
        <v>9</v>
      </c>
      <c r="E49" s="12">
        <v>167.1</v>
      </c>
    </row>
    <row r="50" spans="1:5" ht="33.9" customHeight="1" x14ac:dyDescent="0.3">
      <c r="A50" s="7" t="s">
        <v>43</v>
      </c>
      <c r="B50" s="10">
        <v>50730247993</v>
      </c>
      <c r="C50" s="5" t="s">
        <v>44</v>
      </c>
      <c r="D50" s="11" t="s">
        <v>9</v>
      </c>
      <c r="E50" s="12">
        <v>17.510000000000002</v>
      </c>
    </row>
    <row r="51" spans="1:5" ht="33.9" customHeight="1" x14ac:dyDescent="0.3">
      <c r="A51" s="7" t="s">
        <v>43</v>
      </c>
      <c r="B51" s="10">
        <v>50730247993</v>
      </c>
      <c r="C51" s="5" t="s">
        <v>44</v>
      </c>
      <c r="D51" s="11" t="s">
        <v>9</v>
      </c>
      <c r="E51" s="12">
        <v>167.1</v>
      </c>
    </row>
    <row r="52" spans="1:5" ht="33.9" customHeight="1" x14ac:dyDescent="0.3">
      <c r="A52" s="7" t="s">
        <v>43</v>
      </c>
      <c r="B52" s="10">
        <v>50730247993</v>
      </c>
      <c r="C52" s="5" t="s">
        <v>44</v>
      </c>
      <c r="D52" s="11" t="s">
        <v>9</v>
      </c>
      <c r="E52" s="12">
        <v>17.510000000000002</v>
      </c>
    </row>
    <row r="53" spans="1:5" ht="33.9" customHeight="1" x14ac:dyDescent="0.3">
      <c r="A53" s="7" t="s">
        <v>43</v>
      </c>
      <c r="B53" s="10">
        <v>50730247993</v>
      </c>
      <c r="C53" s="5" t="s">
        <v>44</v>
      </c>
      <c r="D53" s="11" t="s">
        <v>9</v>
      </c>
      <c r="E53" s="12">
        <v>183.59</v>
      </c>
    </row>
    <row r="54" spans="1:5" ht="33.9" customHeight="1" x14ac:dyDescent="0.3">
      <c r="A54" s="7" t="s">
        <v>43</v>
      </c>
      <c r="B54" s="10">
        <v>50730247993</v>
      </c>
      <c r="C54" s="5" t="s">
        <v>44</v>
      </c>
      <c r="D54" s="11" t="s">
        <v>9</v>
      </c>
      <c r="E54" s="12">
        <v>16.45</v>
      </c>
    </row>
    <row r="55" spans="1:5" ht="33.9" customHeight="1" x14ac:dyDescent="0.3">
      <c r="A55" s="7" t="s">
        <v>43</v>
      </c>
      <c r="B55" s="10">
        <v>50730247993</v>
      </c>
      <c r="C55" s="5" t="s">
        <v>44</v>
      </c>
      <c r="D55" s="11" t="s">
        <v>9</v>
      </c>
      <c r="E55" s="12">
        <v>167.1</v>
      </c>
    </row>
    <row r="56" spans="1:5" ht="33.9" customHeight="1" x14ac:dyDescent="0.3">
      <c r="A56" s="7" t="s">
        <v>43</v>
      </c>
      <c r="B56" s="10">
        <v>50730247993</v>
      </c>
      <c r="C56" s="5" t="s">
        <v>44</v>
      </c>
      <c r="D56" s="5" t="s">
        <v>9</v>
      </c>
      <c r="E56" s="12">
        <v>18.239999999999998</v>
      </c>
    </row>
    <row r="57" spans="1:5" ht="33.9" customHeight="1" x14ac:dyDescent="0.3">
      <c r="A57" s="7" t="s">
        <v>43</v>
      </c>
      <c r="B57" s="10">
        <v>50730247993</v>
      </c>
      <c r="C57" s="5" t="s">
        <v>44</v>
      </c>
      <c r="D57" s="5" t="s">
        <v>9</v>
      </c>
      <c r="E57" s="12">
        <v>16.45</v>
      </c>
    </row>
    <row r="58" spans="1:5" ht="33.9" customHeight="1" x14ac:dyDescent="0.3">
      <c r="A58" s="7" t="s">
        <v>43</v>
      </c>
      <c r="B58" s="10">
        <v>50730247993</v>
      </c>
      <c r="C58" s="5" t="s">
        <v>44</v>
      </c>
      <c r="D58" s="5" t="s">
        <v>9</v>
      </c>
      <c r="E58" s="12">
        <v>18.239999999999998</v>
      </c>
    </row>
    <row r="59" spans="1:5" ht="33.9" customHeight="1" x14ac:dyDescent="0.3">
      <c r="A59" s="7" t="s">
        <v>43</v>
      </c>
      <c r="B59" s="10">
        <v>50730247993</v>
      </c>
      <c r="C59" s="5" t="s">
        <v>44</v>
      </c>
      <c r="D59" s="5" t="s">
        <v>9</v>
      </c>
      <c r="E59" s="12">
        <v>56.27</v>
      </c>
    </row>
    <row r="60" spans="1:5" ht="33.9" customHeight="1" x14ac:dyDescent="0.3">
      <c r="A60" s="7" t="s">
        <v>43</v>
      </c>
      <c r="B60" s="10">
        <v>50730247993</v>
      </c>
      <c r="C60" s="5" t="s">
        <v>44</v>
      </c>
      <c r="D60" s="11" t="s">
        <v>9</v>
      </c>
      <c r="E60" s="12">
        <v>122.09</v>
      </c>
    </row>
    <row r="61" spans="1:5" ht="33.9" customHeight="1" x14ac:dyDescent="0.3">
      <c r="A61" s="7" t="s">
        <v>43</v>
      </c>
      <c r="B61" s="10">
        <v>50730247993</v>
      </c>
      <c r="C61" s="5" t="s">
        <v>44</v>
      </c>
      <c r="D61" s="11" t="s">
        <v>9</v>
      </c>
      <c r="E61" s="12">
        <v>16.12</v>
      </c>
    </row>
    <row r="62" spans="1:5" ht="33.9" customHeight="1" x14ac:dyDescent="0.3">
      <c r="A62" s="7" t="s">
        <v>43</v>
      </c>
      <c r="B62" s="10">
        <v>50730247993</v>
      </c>
      <c r="C62" s="5" t="s">
        <v>44</v>
      </c>
      <c r="D62" s="11" t="s">
        <v>9</v>
      </c>
      <c r="E62" s="12">
        <v>15.49</v>
      </c>
    </row>
    <row r="63" spans="1:5" ht="33.9" customHeight="1" x14ac:dyDescent="0.3">
      <c r="A63" s="14" t="s">
        <v>45</v>
      </c>
      <c r="B63" s="10">
        <v>78444549512</v>
      </c>
      <c r="C63" s="5" t="s">
        <v>46</v>
      </c>
      <c r="D63" s="11" t="s">
        <v>21</v>
      </c>
      <c r="E63" s="12">
        <v>37.5</v>
      </c>
    </row>
    <row r="64" spans="1:5" ht="33.9" customHeight="1" x14ac:dyDescent="0.3">
      <c r="A64" s="7" t="s">
        <v>47</v>
      </c>
      <c r="B64" s="10">
        <v>87311810356</v>
      </c>
      <c r="C64" s="5" t="s">
        <v>4</v>
      </c>
      <c r="D64" s="11" t="s">
        <v>11</v>
      </c>
      <c r="E64" s="12">
        <v>3.06</v>
      </c>
    </row>
    <row r="65" spans="1:5" ht="33.9" customHeight="1" x14ac:dyDescent="0.3">
      <c r="A65" s="7" t="s">
        <v>49</v>
      </c>
      <c r="B65" s="10">
        <v>96537643037</v>
      </c>
      <c r="C65" s="5" t="s">
        <v>42</v>
      </c>
      <c r="D65" s="11" t="s">
        <v>9</v>
      </c>
      <c r="E65" s="12">
        <v>15.97</v>
      </c>
    </row>
    <row r="66" spans="1:5" ht="33.9" customHeight="1" x14ac:dyDescent="0.3">
      <c r="A66" s="7" t="s">
        <v>49</v>
      </c>
      <c r="B66" s="10">
        <v>96537643037</v>
      </c>
      <c r="C66" s="5" t="s">
        <v>42</v>
      </c>
      <c r="D66" s="11" t="s">
        <v>9</v>
      </c>
      <c r="E66" s="12">
        <v>6.45</v>
      </c>
    </row>
    <row r="67" spans="1:5" ht="33.9" customHeight="1" x14ac:dyDescent="0.3">
      <c r="A67" s="7" t="s">
        <v>49</v>
      </c>
      <c r="B67" s="10">
        <v>96537643037</v>
      </c>
      <c r="C67" s="5" t="s">
        <v>42</v>
      </c>
      <c r="D67" s="11" t="s">
        <v>9</v>
      </c>
      <c r="E67" s="12">
        <v>30.27</v>
      </c>
    </row>
    <row r="68" spans="1:5" ht="33.9" customHeight="1" x14ac:dyDescent="0.3">
      <c r="A68" s="7" t="s">
        <v>49</v>
      </c>
      <c r="B68" s="10">
        <v>96537643037</v>
      </c>
      <c r="C68" s="5" t="s">
        <v>42</v>
      </c>
      <c r="D68" s="11" t="s">
        <v>9</v>
      </c>
      <c r="E68" s="12">
        <v>15.97</v>
      </c>
    </row>
    <row r="69" spans="1:5" ht="33.9" customHeight="1" x14ac:dyDescent="0.3">
      <c r="A69" s="14" t="s">
        <v>50</v>
      </c>
      <c r="B69" s="10">
        <v>94111057103</v>
      </c>
      <c r="C69" s="5" t="s">
        <v>3</v>
      </c>
      <c r="D69" s="11" t="s">
        <v>21</v>
      </c>
      <c r="E69" s="12">
        <v>125</v>
      </c>
    </row>
    <row r="70" spans="1:5" ht="33.9" customHeight="1" x14ac:dyDescent="0.3">
      <c r="A70" s="14" t="s">
        <v>13</v>
      </c>
      <c r="B70" s="10">
        <v>85821130368</v>
      </c>
      <c r="C70" s="5" t="s">
        <v>2</v>
      </c>
      <c r="D70" s="11" t="s">
        <v>18</v>
      </c>
      <c r="E70" s="12">
        <v>1.66</v>
      </c>
    </row>
    <row r="71" spans="1:5" ht="33.9" customHeight="1" x14ac:dyDescent="0.3">
      <c r="A71" s="7" t="s">
        <v>113</v>
      </c>
      <c r="B71" s="10">
        <v>27759560625</v>
      </c>
      <c r="C71" s="5" t="s">
        <v>2</v>
      </c>
      <c r="D71" s="5" t="s">
        <v>12</v>
      </c>
      <c r="E71" s="12">
        <v>160.19</v>
      </c>
    </row>
    <row r="72" spans="1:5" ht="33.9" customHeight="1" x14ac:dyDescent="0.3">
      <c r="A72" s="7" t="s">
        <v>48</v>
      </c>
      <c r="B72" s="10">
        <v>43965974818</v>
      </c>
      <c r="C72" s="5" t="s">
        <v>2</v>
      </c>
      <c r="D72" s="5" t="s">
        <v>12</v>
      </c>
      <c r="E72" s="12">
        <v>22.77</v>
      </c>
    </row>
    <row r="73" spans="1:5" ht="33.9" customHeight="1" x14ac:dyDescent="0.3">
      <c r="A73" s="14" t="s">
        <v>133</v>
      </c>
      <c r="B73" s="10">
        <v>83937751042</v>
      </c>
      <c r="C73" s="5" t="s">
        <v>134</v>
      </c>
      <c r="D73" s="11" t="s">
        <v>121</v>
      </c>
      <c r="E73" s="12">
        <v>165.31</v>
      </c>
    </row>
    <row r="74" spans="1:5" ht="33.9" customHeight="1" x14ac:dyDescent="0.3">
      <c r="A74" s="7" t="s">
        <v>86</v>
      </c>
      <c r="B74" s="10">
        <v>69440520360</v>
      </c>
      <c r="C74" s="5" t="s">
        <v>42</v>
      </c>
      <c r="D74" s="11" t="s">
        <v>21</v>
      </c>
      <c r="E74" s="12">
        <v>258</v>
      </c>
    </row>
    <row r="75" spans="1:5" ht="33.9" customHeight="1" x14ac:dyDescent="0.3">
      <c r="A75" s="7" t="s">
        <v>10</v>
      </c>
      <c r="B75" s="15">
        <v>81793146560</v>
      </c>
      <c r="C75" s="5" t="s">
        <v>2</v>
      </c>
      <c r="D75" s="11" t="s">
        <v>11</v>
      </c>
      <c r="E75" s="12">
        <v>11.61</v>
      </c>
    </row>
    <row r="76" spans="1:5" ht="33.9" customHeight="1" x14ac:dyDescent="0.3">
      <c r="A76" s="7" t="s">
        <v>10</v>
      </c>
      <c r="B76" s="15">
        <v>81793146560</v>
      </c>
      <c r="C76" s="5" t="s">
        <v>2</v>
      </c>
      <c r="D76" s="11" t="s">
        <v>11</v>
      </c>
      <c r="E76" s="12">
        <v>148.03</v>
      </c>
    </row>
    <row r="77" spans="1:5" ht="33.9" customHeight="1" x14ac:dyDescent="0.3">
      <c r="A77" s="14" t="s">
        <v>135</v>
      </c>
      <c r="B77" s="10">
        <v>97908240621</v>
      </c>
      <c r="C77" s="5" t="s">
        <v>3</v>
      </c>
      <c r="D77" s="11" t="s">
        <v>21</v>
      </c>
      <c r="E77" s="12">
        <v>52.43</v>
      </c>
    </row>
    <row r="78" spans="1:5" ht="33.9" customHeight="1" x14ac:dyDescent="0.3">
      <c r="A78" s="14" t="s">
        <v>58</v>
      </c>
      <c r="B78" s="10">
        <v>41317489366</v>
      </c>
      <c r="C78" s="5" t="s">
        <v>3</v>
      </c>
      <c r="D78" s="5" t="s">
        <v>12</v>
      </c>
      <c r="E78" s="12">
        <v>41.42</v>
      </c>
    </row>
    <row r="79" spans="1:5" ht="33.9" customHeight="1" x14ac:dyDescent="0.3">
      <c r="A79" s="14" t="s">
        <v>58</v>
      </c>
      <c r="B79" s="10">
        <v>41317489366</v>
      </c>
      <c r="C79" s="5" t="s">
        <v>3</v>
      </c>
      <c r="D79" s="11" t="s">
        <v>25</v>
      </c>
      <c r="E79" s="12">
        <v>0.57999999999999996</v>
      </c>
    </row>
    <row r="80" spans="1:5" ht="33.9" customHeight="1" x14ac:dyDescent="0.3">
      <c r="A80" s="14" t="s">
        <v>58</v>
      </c>
      <c r="B80" s="10">
        <v>41317489366</v>
      </c>
      <c r="C80" s="5" t="s">
        <v>3</v>
      </c>
      <c r="D80" s="5" t="s">
        <v>12</v>
      </c>
      <c r="E80" s="12">
        <v>8.2100000000000009</v>
      </c>
    </row>
    <row r="81" spans="1:5" ht="33.9" customHeight="1" x14ac:dyDescent="0.3">
      <c r="A81" s="14" t="s">
        <v>58</v>
      </c>
      <c r="B81" s="10">
        <v>41317489366</v>
      </c>
      <c r="C81" s="5" t="s">
        <v>3</v>
      </c>
      <c r="D81" s="11" t="s">
        <v>25</v>
      </c>
      <c r="E81" s="12">
        <v>0.05</v>
      </c>
    </row>
    <row r="82" spans="1:5" ht="33.9" customHeight="1" x14ac:dyDescent="0.3">
      <c r="A82" s="14" t="s">
        <v>58</v>
      </c>
      <c r="B82" s="10">
        <v>41317489366</v>
      </c>
      <c r="C82" s="5" t="s">
        <v>3</v>
      </c>
      <c r="D82" s="5" t="s">
        <v>12</v>
      </c>
      <c r="E82" s="12">
        <v>122.48</v>
      </c>
    </row>
    <row r="83" spans="1:5" ht="33.9" customHeight="1" x14ac:dyDescent="0.3">
      <c r="A83" s="14" t="s">
        <v>58</v>
      </c>
      <c r="B83" s="10">
        <v>41317489366</v>
      </c>
      <c r="C83" s="5" t="s">
        <v>3</v>
      </c>
      <c r="D83" s="11" t="s">
        <v>25</v>
      </c>
      <c r="E83" s="12">
        <v>1.06</v>
      </c>
    </row>
    <row r="84" spans="1:5" ht="33.9" customHeight="1" x14ac:dyDescent="0.3">
      <c r="A84" s="14" t="s">
        <v>58</v>
      </c>
      <c r="B84" s="10">
        <v>41317489366</v>
      </c>
      <c r="C84" s="5" t="s">
        <v>3</v>
      </c>
      <c r="D84" s="5" t="s">
        <v>12</v>
      </c>
      <c r="E84" s="12">
        <v>16.52</v>
      </c>
    </row>
    <row r="85" spans="1:5" ht="33.9" customHeight="1" x14ac:dyDescent="0.3">
      <c r="A85" s="14" t="s">
        <v>58</v>
      </c>
      <c r="B85" s="10">
        <v>41317489366</v>
      </c>
      <c r="C85" s="5" t="s">
        <v>3</v>
      </c>
      <c r="D85" s="11" t="s">
        <v>25</v>
      </c>
      <c r="E85" s="12">
        <v>0.18</v>
      </c>
    </row>
    <row r="86" spans="1:5" ht="33.9" customHeight="1" x14ac:dyDescent="0.3">
      <c r="A86" s="7" t="s">
        <v>64</v>
      </c>
      <c r="B86" s="15">
        <v>78344221376</v>
      </c>
      <c r="C86" s="5" t="s">
        <v>65</v>
      </c>
      <c r="D86" s="11" t="s">
        <v>57</v>
      </c>
      <c r="E86" s="12">
        <v>22.22</v>
      </c>
    </row>
    <row r="87" spans="1:5" ht="33.9" customHeight="1" x14ac:dyDescent="0.3">
      <c r="A87" s="14" t="s">
        <v>52</v>
      </c>
      <c r="B87" s="10">
        <v>73296586381</v>
      </c>
      <c r="C87" s="5" t="s">
        <v>42</v>
      </c>
      <c r="D87" s="11" t="s">
        <v>25</v>
      </c>
      <c r="E87" s="12">
        <v>25.5</v>
      </c>
    </row>
    <row r="88" spans="1:5" ht="33.9" customHeight="1" x14ac:dyDescent="0.3">
      <c r="A88" s="7" t="s">
        <v>64</v>
      </c>
      <c r="B88" s="15">
        <v>78344221376</v>
      </c>
      <c r="C88" s="5" t="s">
        <v>65</v>
      </c>
      <c r="D88" s="11" t="s">
        <v>25</v>
      </c>
      <c r="E88" s="12">
        <v>12.41</v>
      </c>
    </row>
    <row r="89" spans="1:5" ht="33.9" customHeight="1" x14ac:dyDescent="0.3">
      <c r="A89" s="7" t="s">
        <v>64</v>
      </c>
      <c r="B89" s="15">
        <v>78344221376</v>
      </c>
      <c r="C89" s="5" t="s">
        <v>65</v>
      </c>
      <c r="D89" s="11" t="s">
        <v>25</v>
      </c>
      <c r="E89" s="12">
        <v>10.9</v>
      </c>
    </row>
    <row r="90" spans="1:5" ht="33.9" customHeight="1" x14ac:dyDescent="0.3">
      <c r="A90" s="7" t="s">
        <v>32</v>
      </c>
      <c r="B90" s="15">
        <v>44138062462</v>
      </c>
      <c r="C90" s="5" t="s">
        <v>33</v>
      </c>
      <c r="D90" s="5" t="s">
        <v>34</v>
      </c>
      <c r="E90" s="12">
        <v>49</v>
      </c>
    </row>
    <row r="91" spans="1:5" ht="33.9" customHeight="1" x14ac:dyDescent="0.3">
      <c r="A91" s="7" t="s">
        <v>32</v>
      </c>
      <c r="B91" s="15">
        <v>44138062462</v>
      </c>
      <c r="C91" s="5" t="s">
        <v>33</v>
      </c>
      <c r="D91" s="5" t="s">
        <v>34</v>
      </c>
      <c r="E91" s="12">
        <v>118.41</v>
      </c>
    </row>
    <row r="92" spans="1:5" ht="33.9" customHeight="1" x14ac:dyDescent="0.3">
      <c r="A92" s="7" t="s">
        <v>41</v>
      </c>
      <c r="B92" s="10">
        <v>83363645439</v>
      </c>
      <c r="C92" s="5" t="s">
        <v>42</v>
      </c>
      <c r="D92" s="5" t="s">
        <v>34</v>
      </c>
      <c r="E92" s="12">
        <v>745.8</v>
      </c>
    </row>
    <row r="93" spans="1:5" ht="33.9" customHeight="1" x14ac:dyDescent="0.3">
      <c r="A93" s="7" t="s">
        <v>39</v>
      </c>
      <c r="B93" s="10">
        <v>18928523252</v>
      </c>
      <c r="C93" s="5" t="s">
        <v>40</v>
      </c>
      <c r="D93" s="5" t="s">
        <v>34</v>
      </c>
      <c r="E93" s="12">
        <v>358.08</v>
      </c>
    </row>
    <row r="94" spans="1:5" ht="33.9" customHeight="1" x14ac:dyDescent="0.3">
      <c r="A94" s="7" t="s">
        <v>39</v>
      </c>
      <c r="B94" s="10">
        <v>18928523252</v>
      </c>
      <c r="C94" s="5" t="s">
        <v>40</v>
      </c>
      <c r="D94" s="5" t="s">
        <v>34</v>
      </c>
      <c r="E94" s="12">
        <v>37.950000000000003</v>
      </c>
    </row>
    <row r="95" spans="1:5" ht="33.9" customHeight="1" x14ac:dyDescent="0.3">
      <c r="A95" s="7" t="s">
        <v>64</v>
      </c>
      <c r="B95" s="15">
        <v>78344221376</v>
      </c>
      <c r="C95" s="5" t="s">
        <v>65</v>
      </c>
      <c r="D95" s="5" t="s">
        <v>34</v>
      </c>
      <c r="E95" s="12">
        <v>719.61</v>
      </c>
    </row>
    <row r="96" spans="1:5" ht="33.9" customHeight="1" x14ac:dyDescent="0.3">
      <c r="A96" s="7" t="s">
        <v>32</v>
      </c>
      <c r="B96" s="15">
        <v>44138062462</v>
      </c>
      <c r="C96" s="5" t="s">
        <v>33</v>
      </c>
      <c r="D96" s="5" t="s">
        <v>34</v>
      </c>
      <c r="E96" s="12">
        <v>63.94</v>
      </c>
    </row>
    <row r="97" spans="1:5" ht="33.9" customHeight="1" x14ac:dyDescent="0.3">
      <c r="A97" s="7" t="s">
        <v>35</v>
      </c>
      <c r="B97" s="15">
        <v>84154988927</v>
      </c>
      <c r="C97" s="5" t="s">
        <v>36</v>
      </c>
      <c r="D97" s="5" t="s">
        <v>34</v>
      </c>
      <c r="E97" s="12">
        <v>25.6</v>
      </c>
    </row>
    <row r="98" spans="1:5" ht="33.9" customHeight="1" x14ac:dyDescent="0.3">
      <c r="A98" s="7" t="s">
        <v>35</v>
      </c>
      <c r="B98" s="15">
        <v>84154988927</v>
      </c>
      <c r="C98" s="5" t="s">
        <v>36</v>
      </c>
      <c r="D98" s="5" t="s">
        <v>34</v>
      </c>
      <c r="E98" s="12">
        <v>25.6</v>
      </c>
    </row>
    <row r="99" spans="1:5" ht="33.9" customHeight="1" x14ac:dyDescent="0.3">
      <c r="A99" s="7" t="s">
        <v>35</v>
      </c>
      <c r="B99" s="15">
        <v>84154988927</v>
      </c>
      <c r="C99" s="5" t="s">
        <v>36</v>
      </c>
      <c r="D99" s="5" t="s">
        <v>34</v>
      </c>
      <c r="E99" s="12">
        <v>42.5</v>
      </c>
    </row>
    <row r="100" spans="1:5" ht="33.9" customHeight="1" x14ac:dyDescent="0.3">
      <c r="A100" s="7" t="s">
        <v>35</v>
      </c>
      <c r="B100" s="15">
        <v>84154988927</v>
      </c>
      <c r="C100" s="5" t="s">
        <v>36</v>
      </c>
      <c r="D100" s="5" t="s">
        <v>34</v>
      </c>
      <c r="E100" s="12">
        <v>42.5</v>
      </c>
    </row>
    <row r="101" spans="1:5" ht="33.9" customHeight="1" x14ac:dyDescent="0.3">
      <c r="A101" s="7" t="s">
        <v>32</v>
      </c>
      <c r="B101" s="15">
        <v>44138062462</v>
      </c>
      <c r="C101" s="5" t="s">
        <v>33</v>
      </c>
      <c r="D101" s="5" t="s">
        <v>34</v>
      </c>
      <c r="E101" s="12">
        <v>191.49</v>
      </c>
    </row>
    <row r="102" spans="1:5" ht="33.9" customHeight="1" x14ac:dyDescent="0.3">
      <c r="A102" s="7" t="s">
        <v>32</v>
      </c>
      <c r="B102" s="15">
        <v>44138062462</v>
      </c>
      <c r="C102" s="5" t="s">
        <v>33</v>
      </c>
      <c r="D102" s="5" t="s">
        <v>34</v>
      </c>
      <c r="E102" s="12">
        <v>74.849999999999994</v>
      </c>
    </row>
    <row r="103" spans="1:5" ht="33.9" customHeight="1" x14ac:dyDescent="0.3">
      <c r="A103" s="7" t="s">
        <v>64</v>
      </c>
      <c r="B103" s="15">
        <v>78344221376</v>
      </c>
      <c r="C103" s="5" t="s">
        <v>65</v>
      </c>
      <c r="D103" s="11" t="s">
        <v>25</v>
      </c>
      <c r="E103" s="12">
        <v>40.35</v>
      </c>
    </row>
    <row r="104" spans="1:5" ht="33.9" customHeight="1" x14ac:dyDescent="0.3">
      <c r="A104" s="7" t="s">
        <v>136</v>
      </c>
      <c r="B104" s="15">
        <v>89077533639</v>
      </c>
      <c r="C104" s="5" t="s">
        <v>2</v>
      </c>
      <c r="D104" s="11" t="s">
        <v>25</v>
      </c>
      <c r="E104" s="12">
        <v>133.93</v>
      </c>
    </row>
    <row r="105" spans="1:5" ht="33.9" customHeight="1" x14ac:dyDescent="0.3">
      <c r="A105" s="7" t="s">
        <v>137</v>
      </c>
      <c r="B105" s="15">
        <v>52660522861</v>
      </c>
      <c r="C105" s="5" t="s">
        <v>36</v>
      </c>
      <c r="D105" s="11" t="s">
        <v>25</v>
      </c>
      <c r="E105" s="12">
        <v>495.75</v>
      </c>
    </row>
    <row r="106" spans="1:5" ht="33.9" customHeight="1" x14ac:dyDescent="0.3">
      <c r="A106" s="14" t="s">
        <v>52</v>
      </c>
      <c r="B106" s="10">
        <v>73296586381</v>
      </c>
      <c r="C106" s="5" t="s">
        <v>42</v>
      </c>
      <c r="D106" s="11" t="s">
        <v>25</v>
      </c>
      <c r="E106" s="12">
        <v>61.2</v>
      </c>
    </row>
    <row r="107" spans="1:5" ht="33.9" customHeight="1" x14ac:dyDescent="0.3">
      <c r="A107" s="14" t="s">
        <v>127</v>
      </c>
      <c r="B107" s="10">
        <v>77290384945</v>
      </c>
      <c r="C107" s="5" t="s">
        <v>128</v>
      </c>
      <c r="D107" s="11" t="s">
        <v>25</v>
      </c>
      <c r="E107" s="12">
        <v>50</v>
      </c>
    </row>
    <row r="108" spans="1:5" ht="33.9" customHeight="1" x14ac:dyDescent="0.3">
      <c r="A108" s="7" t="s">
        <v>138</v>
      </c>
      <c r="B108" s="15">
        <v>6548680983</v>
      </c>
      <c r="C108" s="5" t="s">
        <v>139</v>
      </c>
      <c r="D108" s="11" t="s">
        <v>25</v>
      </c>
      <c r="E108" s="12">
        <v>800</v>
      </c>
    </row>
    <row r="109" spans="1:5" ht="33.9" customHeight="1" x14ac:dyDescent="0.3">
      <c r="A109" s="7" t="s">
        <v>130</v>
      </c>
      <c r="B109" s="15">
        <v>96107776452</v>
      </c>
      <c r="C109" s="5" t="s">
        <v>131</v>
      </c>
      <c r="D109" s="11" t="s">
        <v>25</v>
      </c>
      <c r="E109" s="12">
        <v>450</v>
      </c>
    </row>
    <row r="110" spans="1:5" ht="33.9" customHeight="1" x14ac:dyDescent="0.3">
      <c r="A110" s="7" t="s">
        <v>32</v>
      </c>
      <c r="B110" s="15">
        <v>44138062462</v>
      </c>
      <c r="C110" s="5" t="s">
        <v>33</v>
      </c>
      <c r="D110" s="5" t="s">
        <v>34</v>
      </c>
      <c r="E110" s="12">
        <v>88.03</v>
      </c>
    </row>
    <row r="111" spans="1:5" ht="33.9" customHeight="1" x14ac:dyDescent="0.3">
      <c r="A111" s="14" t="s">
        <v>51</v>
      </c>
      <c r="B111" s="10">
        <v>63073332379</v>
      </c>
      <c r="C111" s="5" t="s">
        <v>2</v>
      </c>
      <c r="D111" s="5" t="s">
        <v>12</v>
      </c>
      <c r="E111" s="12">
        <v>292.17</v>
      </c>
    </row>
    <row r="112" spans="1:5" ht="33.9" customHeight="1" x14ac:dyDescent="0.3">
      <c r="A112" s="14" t="s">
        <v>59</v>
      </c>
      <c r="B112" s="10">
        <v>14506572540</v>
      </c>
      <c r="C112" s="5" t="s">
        <v>2</v>
      </c>
      <c r="D112" s="5" t="s">
        <v>67</v>
      </c>
      <c r="E112" s="12">
        <v>285.5</v>
      </c>
    </row>
    <row r="113" spans="1:5" ht="33.9" customHeight="1" x14ac:dyDescent="0.3">
      <c r="A113" s="7" t="s">
        <v>64</v>
      </c>
      <c r="B113" s="15">
        <v>78344221376</v>
      </c>
      <c r="C113" s="5" t="s">
        <v>65</v>
      </c>
      <c r="D113" s="11" t="s">
        <v>57</v>
      </c>
      <c r="E113" s="12">
        <v>25.04</v>
      </c>
    </row>
    <row r="114" spans="1:5" ht="33.9" customHeight="1" x14ac:dyDescent="0.3">
      <c r="A114" s="25" t="s">
        <v>66</v>
      </c>
      <c r="B114" s="10"/>
      <c r="C114" s="5"/>
      <c r="D114" s="5"/>
      <c r="E114" s="26">
        <f>SUM(E7:F113)</f>
        <v>85791.900000000023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559" priority="517">
      <formula>MOD(ROW(),2)=0</formula>
    </cfRule>
  </conditionalFormatting>
  <conditionalFormatting sqref="E7:E9">
    <cfRule type="expression" dxfId="1558" priority="515">
      <formula>MOD(ROW(),2)=0</formula>
    </cfRule>
    <cfRule type="expression" dxfId="1557" priority="516">
      <formula>MOD(ROW(),2)=1</formula>
    </cfRule>
  </conditionalFormatting>
  <conditionalFormatting sqref="D25">
    <cfRule type="expression" dxfId="1556" priority="462">
      <formula>MOD(ROW(),2)=0</formula>
    </cfRule>
  </conditionalFormatting>
  <conditionalFormatting sqref="D9">
    <cfRule type="expression" dxfId="1555" priority="510">
      <formula>MOD(ROW(),2)=0</formula>
    </cfRule>
  </conditionalFormatting>
  <conditionalFormatting sqref="C11:D11 A11">
    <cfRule type="expression" dxfId="1554" priority="509">
      <formula>MOD(ROW(),2)=0</formula>
    </cfRule>
  </conditionalFormatting>
  <conditionalFormatting sqref="E11">
    <cfRule type="expression" dxfId="1553" priority="507">
      <formula>MOD(ROW(),2)=0</formula>
    </cfRule>
    <cfRule type="expression" dxfId="1552" priority="508">
      <formula>MOD(ROW(),2)=1</formula>
    </cfRule>
  </conditionalFormatting>
  <conditionalFormatting sqref="A12:D14">
    <cfRule type="expression" dxfId="1551" priority="506">
      <formula>MOD(ROW(),2)=0</formula>
    </cfRule>
  </conditionalFormatting>
  <conditionalFormatting sqref="E12:E14">
    <cfRule type="expression" dxfId="1550" priority="504">
      <formula>MOD(ROW(),2)=0</formula>
    </cfRule>
    <cfRule type="expression" dxfId="1549" priority="505">
      <formula>MOD(ROW(),2)=1</formula>
    </cfRule>
  </conditionalFormatting>
  <conditionalFormatting sqref="C31">
    <cfRule type="expression" dxfId="1548" priority="503">
      <formula>MOD(ROW(),2)=0</formula>
    </cfRule>
  </conditionalFormatting>
  <conditionalFormatting sqref="A31">
    <cfRule type="expression" dxfId="1547" priority="502">
      <formula>MOD(ROW(),2)=0</formula>
    </cfRule>
  </conditionalFormatting>
  <conditionalFormatting sqref="E31">
    <cfRule type="expression" dxfId="1546" priority="500">
      <formula>MOD(ROW(),2)=0</formula>
    </cfRule>
    <cfRule type="expression" dxfId="1545" priority="501">
      <formula>MOD(ROW(),2)=1</formula>
    </cfRule>
  </conditionalFormatting>
  <conditionalFormatting sqref="A16:C16">
    <cfRule type="expression" dxfId="1544" priority="403">
      <formula>MOD(ROW(),2)=0</formula>
    </cfRule>
  </conditionalFormatting>
  <conditionalFormatting sqref="E16">
    <cfRule type="expression" dxfId="1543" priority="401">
      <formula>MOD(ROW(),2)=0</formula>
    </cfRule>
    <cfRule type="expression" dxfId="1542" priority="402">
      <formula>MOD(ROW(),2)=1</formula>
    </cfRule>
  </conditionalFormatting>
  <conditionalFormatting sqref="D16">
    <cfRule type="expression" dxfId="1541" priority="400">
      <formula>MOD(ROW(),2)=0</formula>
    </cfRule>
  </conditionalFormatting>
  <conditionalFormatting sqref="A19:C19">
    <cfRule type="expression" dxfId="1540" priority="479">
      <formula>MOD(ROW(),2)=0</formula>
    </cfRule>
  </conditionalFormatting>
  <conditionalFormatting sqref="E19">
    <cfRule type="expression" dxfId="1539" priority="477">
      <formula>MOD(ROW(),2)=0</formula>
    </cfRule>
    <cfRule type="expression" dxfId="1538" priority="478">
      <formula>MOD(ROW(),2)=1</formula>
    </cfRule>
  </conditionalFormatting>
  <conditionalFormatting sqref="A25">
    <cfRule type="expression" dxfId="1537" priority="464">
      <formula>MOD(ROW(),2)=0</formula>
    </cfRule>
  </conditionalFormatting>
  <conditionalFormatting sqref="D15">
    <cfRule type="expression" dxfId="1536" priority="404">
      <formula>MOD(ROW(),2)=0</formula>
    </cfRule>
  </conditionalFormatting>
  <conditionalFormatting sqref="E25">
    <cfRule type="expression" dxfId="1535" priority="465">
      <formula>MOD(ROW(),2)=0</formula>
    </cfRule>
    <cfRule type="expression" dxfId="1534" priority="466">
      <formula>MOD(ROW(),2)=1</formula>
    </cfRule>
  </conditionalFormatting>
  <conditionalFormatting sqref="C25">
    <cfRule type="expression" dxfId="1533" priority="460">
      <formula>MOD(ROW(),2)=0</formula>
    </cfRule>
  </conditionalFormatting>
  <conditionalFormatting sqref="A17:C17">
    <cfRule type="expression" dxfId="1532" priority="399">
      <formula>MOD(ROW(),2)=0</formula>
    </cfRule>
  </conditionalFormatting>
  <conditionalFormatting sqref="A28:C28">
    <cfRule type="expression" dxfId="1531" priority="452">
      <formula>MOD(ROW(),2)=0</formula>
    </cfRule>
  </conditionalFormatting>
  <conditionalFormatting sqref="E28">
    <cfRule type="expression" dxfId="1530" priority="450">
      <formula>MOD(ROW(),2)=0</formula>
    </cfRule>
    <cfRule type="expression" dxfId="1529" priority="451">
      <formula>MOD(ROW(),2)=1</formula>
    </cfRule>
  </conditionalFormatting>
  <conditionalFormatting sqref="D28">
    <cfRule type="expression" dxfId="1528" priority="449">
      <formula>MOD(ROW(),2)=0</formula>
    </cfRule>
  </conditionalFormatting>
  <conditionalFormatting sqref="A15:C15">
    <cfRule type="expression" dxfId="1527" priority="407">
      <formula>MOD(ROW(),2)=0</formula>
    </cfRule>
  </conditionalFormatting>
  <conditionalFormatting sqref="E15">
    <cfRule type="expression" dxfId="1526" priority="405">
      <formula>MOD(ROW(),2)=0</formula>
    </cfRule>
    <cfRule type="expression" dxfId="1525" priority="406">
      <formula>MOD(ROW(),2)=1</formula>
    </cfRule>
  </conditionalFormatting>
  <conditionalFormatting sqref="A33:C33">
    <cfRule type="expression" dxfId="1524" priority="439">
      <formula>MOD(ROW(),2)=0</formula>
    </cfRule>
  </conditionalFormatting>
  <conditionalFormatting sqref="E33">
    <cfRule type="expression" dxfId="1523" priority="437">
      <formula>MOD(ROW(),2)=0</formula>
    </cfRule>
    <cfRule type="expression" dxfId="1522" priority="438">
      <formula>MOD(ROW(),2)=1</formula>
    </cfRule>
  </conditionalFormatting>
  <conditionalFormatting sqref="D33">
    <cfRule type="expression" dxfId="1521" priority="436">
      <formula>MOD(ROW(),2)=0</formula>
    </cfRule>
  </conditionalFormatting>
  <conditionalFormatting sqref="A39">
    <cfRule type="expression" dxfId="1520" priority="414">
      <formula>MOD(ROW(),2)=0</formula>
    </cfRule>
  </conditionalFormatting>
  <conditionalFormatting sqref="E39">
    <cfRule type="expression" dxfId="1519" priority="412">
      <formula>MOD(ROW(),2)=0</formula>
    </cfRule>
    <cfRule type="expression" dxfId="1518" priority="413">
      <formula>MOD(ROW(),2)=1</formula>
    </cfRule>
  </conditionalFormatting>
  <conditionalFormatting sqref="A37:C37">
    <cfRule type="expression" dxfId="1517" priority="423">
      <formula>MOD(ROW(),2)=0</formula>
    </cfRule>
  </conditionalFormatting>
  <conditionalFormatting sqref="E37">
    <cfRule type="expression" dxfId="1516" priority="421">
      <formula>MOD(ROW(),2)=0</formula>
    </cfRule>
    <cfRule type="expression" dxfId="1515" priority="422">
      <formula>MOD(ROW(),2)=1</formula>
    </cfRule>
  </conditionalFormatting>
  <conditionalFormatting sqref="C39:D39">
    <cfRule type="expression" dxfId="1514" priority="415">
      <formula>MOD(ROW(),2)=0</formula>
    </cfRule>
  </conditionalFormatting>
  <conditionalFormatting sqref="A18:C18">
    <cfRule type="expression" dxfId="1513" priority="395">
      <formula>MOD(ROW(),2)=0</formula>
    </cfRule>
  </conditionalFormatting>
  <conditionalFormatting sqref="D19">
    <cfRule type="expression" dxfId="1512" priority="391">
      <formula>MOD(ROW(),2)=0</formula>
    </cfRule>
  </conditionalFormatting>
  <conditionalFormatting sqref="E17">
    <cfRule type="expression" dxfId="1511" priority="397">
      <formula>MOD(ROW(),2)=0</formula>
    </cfRule>
    <cfRule type="expression" dxfId="1510" priority="398">
      <formula>MOD(ROW(),2)=1</formula>
    </cfRule>
  </conditionalFormatting>
  <conditionalFormatting sqref="D17">
    <cfRule type="expression" dxfId="1509" priority="396">
      <formula>MOD(ROW(),2)=0</formula>
    </cfRule>
  </conditionalFormatting>
  <conditionalFormatting sqref="E18">
    <cfRule type="expression" dxfId="1508" priority="393">
      <formula>MOD(ROW(),2)=0</formula>
    </cfRule>
    <cfRule type="expression" dxfId="1507" priority="394">
      <formula>MOD(ROW(),2)=1</formula>
    </cfRule>
  </conditionalFormatting>
  <conditionalFormatting sqref="D18">
    <cfRule type="expression" dxfId="1506" priority="392">
      <formula>MOD(ROW(),2)=0</formula>
    </cfRule>
  </conditionalFormatting>
  <conditionalFormatting sqref="A21:C21">
    <cfRule type="expression" dxfId="1505" priority="390">
      <formula>MOD(ROW(),2)=0</formula>
    </cfRule>
  </conditionalFormatting>
  <conditionalFormatting sqref="E21">
    <cfRule type="expression" dxfId="1504" priority="388">
      <formula>MOD(ROW(),2)=0</formula>
    </cfRule>
    <cfRule type="expression" dxfId="1503" priority="389">
      <formula>MOD(ROW(),2)=1</formula>
    </cfRule>
  </conditionalFormatting>
  <conditionalFormatting sqref="D21">
    <cfRule type="expression" dxfId="1502" priority="387">
      <formula>MOD(ROW(),2)=0</formula>
    </cfRule>
  </conditionalFormatting>
  <conditionalFormatting sqref="A22:A23 C23">
    <cfRule type="expression" dxfId="1501" priority="385">
      <formula>MOD(ROW(),2)=0</formula>
    </cfRule>
  </conditionalFormatting>
  <conditionalFormatting sqref="C22:D22">
    <cfRule type="expression" dxfId="1500" priority="386">
      <formula>MOD(ROW(),2)=0</formula>
    </cfRule>
  </conditionalFormatting>
  <conditionalFormatting sqref="E22:E23">
    <cfRule type="expression" dxfId="1499" priority="383">
      <formula>MOD(ROW(),2)=0</formula>
    </cfRule>
    <cfRule type="expression" dxfId="1498" priority="384">
      <formula>MOD(ROW(),2)=1</formula>
    </cfRule>
  </conditionalFormatting>
  <conditionalFormatting sqref="D23">
    <cfRule type="expression" dxfId="1497" priority="382">
      <formula>MOD(ROW(),2)=0</formula>
    </cfRule>
  </conditionalFormatting>
  <conditionalFormatting sqref="D24">
    <cfRule type="expression" dxfId="1496" priority="377">
      <formula>MOD(ROW(),2)=0</formula>
    </cfRule>
  </conditionalFormatting>
  <conditionalFormatting sqref="C24">
    <cfRule type="expression" dxfId="1495" priority="381">
      <formula>MOD(ROW(),2)=0</formula>
    </cfRule>
  </conditionalFormatting>
  <conditionalFormatting sqref="A24">
    <cfRule type="expression" dxfId="1494" priority="380">
      <formula>MOD(ROW(),2)=0</formula>
    </cfRule>
  </conditionalFormatting>
  <conditionalFormatting sqref="E24">
    <cfRule type="expression" dxfId="1493" priority="378">
      <formula>MOD(ROW(),2)=0</formula>
    </cfRule>
    <cfRule type="expression" dxfId="1492" priority="379">
      <formula>MOD(ROW(),2)=1</formula>
    </cfRule>
  </conditionalFormatting>
  <conditionalFormatting sqref="D26">
    <cfRule type="expression" dxfId="1491" priority="372">
      <formula>MOD(ROW(),2)=0</formula>
    </cfRule>
  </conditionalFormatting>
  <conditionalFormatting sqref="C26">
    <cfRule type="expression" dxfId="1490" priority="376">
      <formula>MOD(ROW(),2)=0</formula>
    </cfRule>
  </conditionalFormatting>
  <conditionalFormatting sqref="A26">
    <cfRule type="expression" dxfId="1489" priority="375">
      <formula>MOD(ROW(),2)=0</formula>
    </cfRule>
  </conditionalFormatting>
  <conditionalFormatting sqref="E26">
    <cfRule type="expression" dxfId="1488" priority="373">
      <formula>MOD(ROW(),2)=0</formula>
    </cfRule>
    <cfRule type="expression" dxfId="1487" priority="374">
      <formula>MOD(ROW(),2)=1</formula>
    </cfRule>
  </conditionalFormatting>
  <conditionalFormatting sqref="A27:C27">
    <cfRule type="expression" dxfId="1486" priority="371">
      <formula>MOD(ROW(),2)=0</formula>
    </cfRule>
  </conditionalFormatting>
  <conditionalFormatting sqref="E27">
    <cfRule type="expression" dxfId="1485" priority="369">
      <formula>MOD(ROW(),2)=0</formula>
    </cfRule>
    <cfRule type="expression" dxfId="1484" priority="370">
      <formula>MOD(ROW(),2)=1</formula>
    </cfRule>
  </conditionalFormatting>
  <conditionalFormatting sqref="D27">
    <cfRule type="expression" dxfId="1483" priority="368">
      <formula>MOD(ROW(),2)=0</formula>
    </cfRule>
  </conditionalFormatting>
  <conditionalFormatting sqref="A29">
    <cfRule type="expression" dxfId="1482" priority="365">
      <formula>MOD(ROW(),2)=0</formula>
    </cfRule>
  </conditionalFormatting>
  <conditionalFormatting sqref="E29">
    <cfRule type="expression" dxfId="1481" priority="366">
      <formula>MOD(ROW(),2)=0</formula>
    </cfRule>
    <cfRule type="expression" dxfId="1480" priority="367">
      <formula>MOD(ROW(),2)=1</formula>
    </cfRule>
  </conditionalFormatting>
  <conditionalFormatting sqref="C29">
    <cfRule type="expression" dxfId="1479" priority="364">
      <formula>MOD(ROW(),2)=0</formula>
    </cfRule>
  </conditionalFormatting>
  <conditionalFormatting sqref="B29">
    <cfRule type="expression" dxfId="1478" priority="363">
      <formula>MOD(ROW(),2)=0</formula>
    </cfRule>
  </conditionalFormatting>
  <conditionalFormatting sqref="D29">
    <cfRule type="expression" dxfId="1477" priority="362">
      <formula>MOD(ROW(),2)=0</formula>
    </cfRule>
  </conditionalFormatting>
  <conditionalFormatting sqref="D43">
    <cfRule type="expression" dxfId="1476" priority="319">
      <formula>MOD(ROW(),2)=0</formula>
    </cfRule>
  </conditionalFormatting>
  <conditionalFormatting sqref="C30">
    <cfRule type="expression" dxfId="1475" priority="361">
      <formula>MOD(ROW(),2)=0</formula>
    </cfRule>
  </conditionalFormatting>
  <conditionalFormatting sqref="A30">
    <cfRule type="expression" dxfId="1474" priority="360">
      <formula>MOD(ROW(),2)=0</formula>
    </cfRule>
  </conditionalFormatting>
  <conditionalFormatting sqref="E30">
    <cfRule type="expression" dxfId="1473" priority="358">
      <formula>MOD(ROW(),2)=0</formula>
    </cfRule>
    <cfRule type="expression" dxfId="1472" priority="359">
      <formula>MOD(ROW(),2)=1</formula>
    </cfRule>
  </conditionalFormatting>
  <conditionalFormatting sqref="D30">
    <cfRule type="expression" dxfId="1471" priority="356">
      <formula>MOD(ROW(),2)=0</formula>
    </cfRule>
  </conditionalFormatting>
  <conditionalFormatting sqref="D31">
    <cfRule type="expression" dxfId="1470" priority="355">
      <formula>MOD(ROW(),2)=0</formula>
    </cfRule>
  </conditionalFormatting>
  <conditionalFormatting sqref="A32:C32">
    <cfRule type="expression" dxfId="1469" priority="354">
      <formula>MOD(ROW(),2)=0</formula>
    </cfRule>
  </conditionalFormatting>
  <conditionalFormatting sqref="E32">
    <cfRule type="expression" dxfId="1468" priority="352">
      <formula>MOD(ROW(),2)=0</formula>
    </cfRule>
    <cfRule type="expression" dxfId="1467" priority="353">
      <formula>MOD(ROW(),2)=1</formula>
    </cfRule>
  </conditionalFormatting>
  <conditionalFormatting sqref="D32">
    <cfRule type="expression" dxfId="1466" priority="351">
      <formula>MOD(ROW(),2)=0</formula>
    </cfRule>
  </conditionalFormatting>
  <conditionalFormatting sqref="C34">
    <cfRule type="expression" dxfId="1465" priority="350">
      <formula>MOD(ROW(),2)=0</formula>
    </cfRule>
  </conditionalFormatting>
  <conditionalFormatting sqref="A34">
    <cfRule type="expression" dxfId="1464" priority="349">
      <formula>MOD(ROW(),2)=0</formula>
    </cfRule>
  </conditionalFormatting>
  <conditionalFormatting sqref="E34">
    <cfRule type="expression" dxfId="1463" priority="347">
      <formula>MOD(ROW(),2)=0</formula>
    </cfRule>
    <cfRule type="expression" dxfId="1462" priority="348">
      <formula>MOD(ROW(),2)=1</formula>
    </cfRule>
  </conditionalFormatting>
  <conditionalFormatting sqref="D34">
    <cfRule type="expression" dxfId="1461" priority="346">
      <formula>MOD(ROW(),2)=0</formula>
    </cfRule>
  </conditionalFormatting>
  <conditionalFormatting sqref="C35">
    <cfRule type="expression" dxfId="1460" priority="345">
      <formula>MOD(ROW(),2)=0</formula>
    </cfRule>
  </conditionalFormatting>
  <conditionalFormatting sqref="A35">
    <cfRule type="expression" dxfId="1459" priority="344">
      <formula>MOD(ROW(),2)=0</formula>
    </cfRule>
  </conditionalFormatting>
  <conditionalFormatting sqref="E35">
    <cfRule type="expression" dxfId="1458" priority="342">
      <formula>MOD(ROW(),2)=0</formula>
    </cfRule>
    <cfRule type="expression" dxfId="1457" priority="343">
      <formula>MOD(ROW(),2)=1</formula>
    </cfRule>
  </conditionalFormatting>
  <conditionalFormatting sqref="D35">
    <cfRule type="expression" dxfId="1456" priority="341">
      <formula>MOD(ROW(),2)=0</formula>
    </cfRule>
  </conditionalFormatting>
  <conditionalFormatting sqref="A36:C36">
    <cfRule type="expression" dxfId="1455" priority="340">
      <formula>MOD(ROW(),2)=0</formula>
    </cfRule>
  </conditionalFormatting>
  <conditionalFormatting sqref="E36">
    <cfRule type="expression" dxfId="1454" priority="338">
      <formula>MOD(ROW(),2)=0</formula>
    </cfRule>
    <cfRule type="expression" dxfId="1453" priority="339">
      <formula>MOD(ROW(),2)=1</formula>
    </cfRule>
  </conditionalFormatting>
  <conditionalFormatting sqref="D36">
    <cfRule type="expression" dxfId="1452" priority="337">
      <formula>MOD(ROW(),2)=0</formula>
    </cfRule>
  </conditionalFormatting>
  <conditionalFormatting sqref="D37">
    <cfRule type="expression" dxfId="1451" priority="336">
      <formula>MOD(ROW(),2)=0</formula>
    </cfRule>
  </conditionalFormatting>
  <conditionalFormatting sqref="A38">
    <cfRule type="expression" dxfId="1450" priority="334">
      <formula>MOD(ROW(),2)=0</formula>
    </cfRule>
  </conditionalFormatting>
  <conditionalFormatting sqref="C38:D38">
    <cfRule type="expression" dxfId="1449" priority="335">
      <formula>MOD(ROW(),2)=0</formula>
    </cfRule>
  </conditionalFormatting>
  <conditionalFormatting sqref="E38">
    <cfRule type="expression" dxfId="1448" priority="332">
      <formula>MOD(ROW(),2)=0</formula>
    </cfRule>
    <cfRule type="expression" dxfId="1447" priority="333">
      <formula>MOD(ROW(),2)=1</formula>
    </cfRule>
  </conditionalFormatting>
  <conditionalFormatting sqref="A40 A43">
    <cfRule type="expression" dxfId="1446" priority="330">
      <formula>MOD(ROW(),2)=0</formula>
    </cfRule>
  </conditionalFormatting>
  <conditionalFormatting sqref="C40:D40 C43">
    <cfRule type="expression" dxfId="1445" priority="331">
      <formula>MOD(ROW(),2)=0</formula>
    </cfRule>
  </conditionalFormatting>
  <conditionalFormatting sqref="E40 E43">
    <cfRule type="expression" dxfId="1444" priority="328">
      <formula>MOD(ROW(),2)=0</formula>
    </cfRule>
    <cfRule type="expression" dxfId="1443" priority="329">
      <formula>MOD(ROW(),2)=1</formula>
    </cfRule>
  </conditionalFormatting>
  <conditionalFormatting sqref="A41">
    <cfRule type="expression" dxfId="1442" priority="326">
      <formula>MOD(ROW(),2)=0</formula>
    </cfRule>
  </conditionalFormatting>
  <conditionalFormatting sqref="C41:D41">
    <cfRule type="expression" dxfId="1441" priority="327">
      <formula>MOD(ROW(),2)=0</formula>
    </cfRule>
  </conditionalFormatting>
  <conditionalFormatting sqref="E41">
    <cfRule type="expression" dxfId="1440" priority="324">
      <formula>MOD(ROW(),2)=0</formula>
    </cfRule>
    <cfRule type="expression" dxfId="1439" priority="325">
      <formula>MOD(ROW(),2)=1</formula>
    </cfRule>
  </conditionalFormatting>
  <conditionalFormatting sqref="A42">
    <cfRule type="expression" dxfId="1438" priority="322">
      <formula>MOD(ROW(),2)=0</formula>
    </cfRule>
  </conditionalFormatting>
  <conditionalFormatting sqref="C42:D42">
    <cfRule type="expression" dxfId="1437" priority="323">
      <formula>MOD(ROW(),2)=0</formula>
    </cfRule>
  </conditionalFormatting>
  <conditionalFormatting sqref="E42">
    <cfRule type="expression" dxfId="1436" priority="320">
      <formula>MOD(ROW(),2)=0</formula>
    </cfRule>
    <cfRule type="expression" dxfId="1435" priority="321">
      <formula>MOD(ROW(),2)=1</formula>
    </cfRule>
  </conditionalFormatting>
  <conditionalFormatting sqref="A10:D10">
    <cfRule type="expression" dxfId="1434" priority="318">
      <formula>MOD(ROW(),2)=0</formula>
    </cfRule>
  </conditionalFormatting>
  <conditionalFormatting sqref="E10">
    <cfRule type="expression" dxfId="1433" priority="316">
      <formula>MOD(ROW(),2)=0</formula>
    </cfRule>
    <cfRule type="expression" dxfId="1432" priority="317">
      <formula>MOD(ROW(),2)=1</formula>
    </cfRule>
  </conditionalFormatting>
  <conditionalFormatting sqref="A44:D44">
    <cfRule type="expression" dxfId="1431" priority="315">
      <formula>MOD(ROW(),2)=0</formula>
    </cfRule>
  </conditionalFormatting>
  <conditionalFormatting sqref="E44">
    <cfRule type="expression" dxfId="1430" priority="313">
      <formula>MOD(ROW(),2)=0</formula>
    </cfRule>
    <cfRule type="expression" dxfId="1429" priority="314">
      <formula>MOD(ROW(),2)=1</formula>
    </cfRule>
  </conditionalFormatting>
  <conditionalFormatting sqref="A45:D45">
    <cfRule type="expression" dxfId="1428" priority="312">
      <formula>MOD(ROW(),2)=0</formula>
    </cfRule>
  </conditionalFormatting>
  <conditionalFormatting sqref="E45">
    <cfRule type="expression" dxfId="1427" priority="310">
      <formula>MOD(ROW(),2)=0</formula>
    </cfRule>
    <cfRule type="expression" dxfId="1426" priority="311">
      <formula>MOD(ROW(),2)=1</formula>
    </cfRule>
  </conditionalFormatting>
  <conditionalFormatting sqref="A46:D46">
    <cfRule type="expression" dxfId="1425" priority="309">
      <formula>MOD(ROW(),2)=0</formula>
    </cfRule>
  </conditionalFormatting>
  <conditionalFormatting sqref="E46">
    <cfRule type="expression" dxfId="1424" priority="307">
      <formula>MOD(ROW(),2)=0</formula>
    </cfRule>
    <cfRule type="expression" dxfId="1423" priority="308">
      <formula>MOD(ROW(),2)=1</formula>
    </cfRule>
  </conditionalFormatting>
  <conditionalFormatting sqref="A47:D47">
    <cfRule type="expression" dxfId="1422" priority="306">
      <formula>MOD(ROW(),2)=0</formula>
    </cfRule>
  </conditionalFormatting>
  <conditionalFormatting sqref="E47">
    <cfRule type="expression" dxfId="1421" priority="304">
      <formula>MOD(ROW(),2)=0</formula>
    </cfRule>
    <cfRule type="expression" dxfId="1420" priority="305">
      <formula>MOD(ROW(),2)=1</formula>
    </cfRule>
  </conditionalFormatting>
  <conditionalFormatting sqref="A48:D48">
    <cfRule type="expression" dxfId="1419" priority="303">
      <formula>MOD(ROW(),2)=0</formula>
    </cfRule>
  </conditionalFormatting>
  <conditionalFormatting sqref="E48">
    <cfRule type="expression" dxfId="1418" priority="301">
      <formula>MOD(ROW(),2)=0</formula>
    </cfRule>
    <cfRule type="expression" dxfId="1417" priority="302">
      <formula>MOD(ROW(),2)=1</formula>
    </cfRule>
  </conditionalFormatting>
  <conditionalFormatting sqref="A49:D49">
    <cfRule type="expression" dxfId="1416" priority="300">
      <formula>MOD(ROW(),2)=0</formula>
    </cfRule>
  </conditionalFormatting>
  <conditionalFormatting sqref="E49">
    <cfRule type="expression" dxfId="1415" priority="298">
      <formula>MOD(ROW(),2)=0</formula>
    </cfRule>
    <cfRule type="expression" dxfId="1414" priority="299">
      <formula>MOD(ROW(),2)=1</formula>
    </cfRule>
  </conditionalFormatting>
  <conditionalFormatting sqref="A50:D50">
    <cfRule type="expression" dxfId="1413" priority="297">
      <formula>MOD(ROW(),2)=0</formula>
    </cfRule>
  </conditionalFormatting>
  <conditionalFormatting sqref="E50">
    <cfRule type="expression" dxfId="1412" priority="295">
      <formula>MOD(ROW(),2)=0</formula>
    </cfRule>
    <cfRule type="expression" dxfId="1411" priority="296">
      <formula>MOD(ROW(),2)=1</formula>
    </cfRule>
  </conditionalFormatting>
  <conditionalFormatting sqref="A51:D51">
    <cfRule type="expression" dxfId="1410" priority="294">
      <formula>MOD(ROW(),2)=0</formula>
    </cfRule>
  </conditionalFormatting>
  <conditionalFormatting sqref="E51">
    <cfRule type="expression" dxfId="1409" priority="292">
      <formula>MOD(ROW(),2)=0</formula>
    </cfRule>
    <cfRule type="expression" dxfId="1408" priority="293">
      <formula>MOD(ROW(),2)=1</formula>
    </cfRule>
  </conditionalFormatting>
  <conditionalFormatting sqref="A52:D52">
    <cfRule type="expression" dxfId="1407" priority="291">
      <formula>MOD(ROW(),2)=0</formula>
    </cfRule>
  </conditionalFormatting>
  <conditionalFormatting sqref="E52">
    <cfRule type="expression" dxfId="1406" priority="289">
      <formula>MOD(ROW(),2)=0</formula>
    </cfRule>
    <cfRule type="expression" dxfId="1405" priority="290">
      <formula>MOD(ROW(),2)=1</formula>
    </cfRule>
  </conditionalFormatting>
  <conditionalFormatting sqref="A53:D53">
    <cfRule type="expression" dxfId="1404" priority="288">
      <formula>MOD(ROW(),2)=0</formula>
    </cfRule>
  </conditionalFormatting>
  <conditionalFormatting sqref="E53">
    <cfRule type="expression" dxfId="1403" priority="286">
      <formula>MOD(ROW(),2)=0</formula>
    </cfRule>
    <cfRule type="expression" dxfId="1402" priority="287">
      <formula>MOD(ROW(),2)=1</formula>
    </cfRule>
  </conditionalFormatting>
  <conditionalFormatting sqref="A54:D54">
    <cfRule type="expression" dxfId="1401" priority="285">
      <formula>MOD(ROW(),2)=0</formula>
    </cfRule>
  </conditionalFormatting>
  <conditionalFormatting sqref="E54">
    <cfRule type="expression" dxfId="1400" priority="283">
      <formula>MOD(ROW(),2)=0</formula>
    </cfRule>
    <cfRule type="expression" dxfId="1399" priority="284">
      <formula>MOD(ROW(),2)=1</formula>
    </cfRule>
  </conditionalFormatting>
  <conditionalFormatting sqref="A55:D55">
    <cfRule type="expression" dxfId="1398" priority="282">
      <formula>MOD(ROW(),2)=0</formula>
    </cfRule>
  </conditionalFormatting>
  <conditionalFormatting sqref="E55">
    <cfRule type="expression" dxfId="1397" priority="280">
      <formula>MOD(ROW(),2)=0</formula>
    </cfRule>
    <cfRule type="expression" dxfId="1396" priority="281">
      <formula>MOD(ROW(),2)=1</formula>
    </cfRule>
  </conditionalFormatting>
  <conditionalFormatting sqref="A56:D56">
    <cfRule type="expression" dxfId="1395" priority="279">
      <formula>MOD(ROW(),2)=0</formula>
    </cfRule>
  </conditionalFormatting>
  <conditionalFormatting sqref="E56">
    <cfRule type="expression" dxfId="1394" priority="277">
      <formula>MOD(ROW(),2)=0</formula>
    </cfRule>
    <cfRule type="expression" dxfId="1393" priority="278">
      <formula>MOD(ROW(),2)=1</formula>
    </cfRule>
  </conditionalFormatting>
  <conditionalFormatting sqref="A57:D57">
    <cfRule type="expression" dxfId="1392" priority="276">
      <formula>MOD(ROW(),2)=0</formula>
    </cfRule>
  </conditionalFormatting>
  <conditionalFormatting sqref="E57">
    <cfRule type="expression" dxfId="1391" priority="274">
      <formula>MOD(ROW(),2)=0</formula>
    </cfRule>
    <cfRule type="expression" dxfId="1390" priority="275">
      <formula>MOD(ROW(),2)=1</formula>
    </cfRule>
  </conditionalFormatting>
  <conditionalFormatting sqref="A58:D58">
    <cfRule type="expression" dxfId="1389" priority="273">
      <formula>MOD(ROW(),2)=0</formula>
    </cfRule>
  </conditionalFormatting>
  <conditionalFormatting sqref="E58">
    <cfRule type="expression" dxfId="1388" priority="271">
      <formula>MOD(ROW(),2)=0</formula>
    </cfRule>
    <cfRule type="expression" dxfId="1387" priority="272">
      <formula>MOD(ROW(),2)=1</formula>
    </cfRule>
  </conditionalFormatting>
  <conditionalFormatting sqref="A59:D59">
    <cfRule type="expression" dxfId="1386" priority="270">
      <formula>MOD(ROW(),2)=0</formula>
    </cfRule>
  </conditionalFormatting>
  <conditionalFormatting sqref="E59">
    <cfRule type="expression" dxfId="1385" priority="268">
      <formula>MOD(ROW(),2)=0</formula>
    </cfRule>
    <cfRule type="expression" dxfId="1384" priority="269">
      <formula>MOD(ROW(),2)=1</formula>
    </cfRule>
  </conditionalFormatting>
  <conditionalFormatting sqref="A60:D60">
    <cfRule type="expression" dxfId="1383" priority="261">
      <formula>MOD(ROW(),2)=0</formula>
    </cfRule>
  </conditionalFormatting>
  <conditionalFormatting sqref="E60">
    <cfRule type="expression" dxfId="1382" priority="259">
      <formula>MOD(ROW(),2)=0</formula>
    </cfRule>
    <cfRule type="expression" dxfId="1381" priority="260">
      <formula>MOD(ROW(),2)=1</formula>
    </cfRule>
  </conditionalFormatting>
  <conditionalFormatting sqref="A61:D61">
    <cfRule type="expression" dxfId="1380" priority="258">
      <formula>MOD(ROW(),2)=0</formula>
    </cfRule>
  </conditionalFormatting>
  <conditionalFormatting sqref="E61">
    <cfRule type="expression" dxfId="1379" priority="256">
      <formula>MOD(ROW(),2)=0</formula>
    </cfRule>
    <cfRule type="expression" dxfId="1378" priority="257">
      <formula>MOD(ROW(),2)=1</formula>
    </cfRule>
  </conditionalFormatting>
  <conditionalFormatting sqref="A62:D62">
    <cfRule type="expression" dxfId="1377" priority="255">
      <formula>MOD(ROW(),2)=0</formula>
    </cfRule>
  </conditionalFormatting>
  <conditionalFormatting sqref="E62">
    <cfRule type="expression" dxfId="1376" priority="253">
      <formula>MOD(ROW(),2)=0</formula>
    </cfRule>
    <cfRule type="expression" dxfId="1375" priority="254">
      <formula>MOD(ROW(),2)=1</formula>
    </cfRule>
  </conditionalFormatting>
  <conditionalFormatting sqref="A63:C63">
    <cfRule type="expression" dxfId="1374" priority="252">
      <formula>MOD(ROW(),2)=0</formula>
    </cfRule>
  </conditionalFormatting>
  <conditionalFormatting sqref="E63">
    <cfRule type="expression" dxfId="1373" priority="250">
      <formula>MOD(ROW(),2)=0</formula>
    </cfRule>
    <cfRule type="expression" dxfId="1372" priority="251">
      <formula>MOD(ROW(),2)=1</formula>
    </cfRule>
  </conditionalFormatting>
  <conditionalFormatting sqref="D63">
    <cfRule type="expression" dxfId="1371" priority="249">
      <formula>MOD(ROW(),2)=0</formula>
    </cfRule>
  </conditionalFormatting>
  <conditionalFormatting sqref="A64:C64">
    <cfRule type="expression" dxfId="1370" priority="248">
      <formula>MOD(ROW(),2)=0</formula>
    </cfRule>
  </conditionalFormatting>
  <conditionalFormatting sqref="E64">
    <cfRule type="expression" dxfId="1369" priority="246">
      <formula>MOD(ROW(),2)=0</formula>
    </cfRule>
    <cfRule type="expression" dxfId="1368" priority="247">
      <formula>MOD(ROW(),2)=1</formula>
    </cfRule>
  </conditionalFormatting>
  <conditionalFormatting sqref="D64">
    <cfRule type="expression" dxfId="1367" priority="245">
      <formula>MOD(ROW(),2)=0</formula>
    </cfRule>
  </conditionalFormatting>
  <conditionalFormatting sqref="A67:A68">
    <cfRule type="expression" dxfId="1366" priority="241">
      <formula>MOD(ROW(),2)=0</formula>
    </cfRule>
  </conditionalFormatting>
  <conditionalFormatting sqref="A65:D65 A66:C66">
    <cfRule type="expression" dxfId="1365" priority="244">
      <formula>MOD(ROW(),2)=0</formula>
    </cfRule>
  </conditionalFormatting>
  <conditionalFormatting sqref="E65:E68">
    <cfRule type="expression" dxfId="1364" priority="242">
      <formula>MOD(ROW(),2)=0</formula>
    </cfRule>
    <cfRule type="expression" dxfId="1363" priority="243">
      <formula>MOD(ROW(),2)=1</formula>
    </cfRule>
  </conditionalFormatting>
  <conditionalFormatting sqref="D66">
    <cfRule type="expression" dxfId="1362" priority="240">
      <formula>MOD(ROW(),2)=0</formula>
    </cfRule>
  </conditionalFormatting>
  <conditionalFormatting sqref="D67">
    <cfRule type="expression" dxfId="1361" priority="239">
      <formula>MOD(ROW(),2)=0</formula>
    </cfRule>
  </conditionalFormatting>
  <conditionalFormatting sqref="D68">
    <cfRule type="expression" dxfId="1360" priority="238">
      <formula>MOD(ROW(),2)=0</formula>
    </cfRule>
  </conditionalFormatting>
  <conditionalFormatting sqref="C67">
    <cfRule type="expression" dxfId="1359" priority="237">
      <formula>MOD(ROW(),2)=0</formula>
    </cfRule>
  </conditionalFormatting>
  <conditionalFormatting sqref="C68">
    <cfRule type="expression" dxfId="1358" priority="236">
      <formula>MOD(ROW(),2)=0</formula>
    </cfRule>
  </conditionalFormatting>
  <conditionalFormatting sqref="B67">
    <cfRule type="expression" dxfId="1357" priority="235">
      <formula>MOD(ROW(),2)=0</formula>
    </cfRule>
  </conditionalFormatting>
  <conditionalFormatting sqref="B68">
    <cfRule type="expression" dxfId="1356" priority="234">
      <formula>MOD(ROW(),2)=0</formula>
    </cfRule>
  </conditionalFormatting>
  <conditionalFormatting sqref="A69:C69">
    <cfRule type="expression" dxfId="1355" priority="233">
      <formula>MOD(ROW(),2)=0</formula>
    </cfRule>
  </conditionalFormatting>
  <conditionalFormatting sqref="E69">
    <cfRule type="expression" dxfId="1354" priority="231">
      <formula>MOD(ROW(),2)=0</formula>
    </cfRule>
    <cfRule type="expression" dxfId="1353" priority="232">
      <formula>MOD(ROW(),2)=1</formula>
    </cfRule>
  </conditionalFormatting>
  <conditionalFormatting sqref="D69">
    <cfRule type="expression" dxfId="1352" priority="230">
      <formula>MOD(ROW(),2)=0</formula>
    </cfRule>
  </conditionalFormatting>
  <conditionalFormatting sqref="A70:C70">
    <cfRule type="expression" dxfId="1351" priority="229">
      <formula>MOD(ROW(),2)=0</formula>
    </cfRule>
  </conditionalFormatting>
  <conditionalFormatting sqref="E70">
    <cfRule type="expression" dxfId="1350" priority="227">
      <formula>MOD(ROW(),2)=0</formula>
    </cfRule>
    <cfRule type="expression" dxfId="1349" priority="228">
      <formula>MOD(ROW(),2)=1</formula>
    </cfRule>
  </conditionalFormatting>
  <conditionalFormatting sqref="D70">
    <cfRule type="expression" dxfId="1348" priority="226">
      <formula>MOD(ROW(),2)=0</formula>
    </cfRule>
  </conditionalFormatting>
  <conditionalFormatting sqref="A71">
    <cfRule type="expression" dxfId="1347" priority="223">
      <formula>MOD(ROW(),2)=0</formula>
    </cfRule>
  </conditionalFormatting>
  <conditionalFormatting sqref="E71">
    <cfRule type="expression" dxfId="1346" priority="224">
      <formula>MOD(ROW(),2)=0</formula>
    </cfRule>
    <cfRule type="expression" dxfId="1345" priority="225">
      <formula>MOD(ROW(),2)=1</formula>
    </cfRule>
  </conditionalFormatting>
  <conditionalFormatting sqref="B71">
    <cfRule type="expression" dxfId="1344" priority="222">
      <formula>MOD(ROW(),2)=0</formula>
    </cfRule>
  </conditionalFormatting>
  <conditionalFormatting sqref="C71">
    <cfRule type="expression" dxfId="1343" priority="221">
      <formula>MOD(ROW(),2)=0</formula>
    </cfRule>
  </conditionalFormatting>
  <conditionalFormatting sqref="D71">
    <cfRule type="expression" dxfId="1342" priority="220">
      <formula>MOD(ROW(),2)=0</formula>
    </cfRule>
  </conditionalFormatting>
  <conditionalFormatting sqref="A72:C72">
    <cfRule type="expression" dxfId="1341" priority="219">
      <formula>MOD(ROW(),2)=0</formula>
    </cfRule>
  </conditionalFormatting>
  <conditionalFormatting sqref="E72">
    <cfRule type="expression" dxfId="1340" priority="217">
      <formula>MOD(ROW(),2)=0</formula>
    </cfRule>
    <cfRule type="expression" dxfId="1339" priority="218">
      <formula>MOD(ROW(),2)=1</formula>
    </cfRule>
  </conditionalFormatting>
  <conditionalFormatting sqref="D72">
    <cfRule type="expression" dxfId="1338" priority="216">
      <formula>MOD(ROW(),2)=0</formula>
    </cfRule>
  </conditionalFormatting>
  <conditionalFormatting sqref="A73:C73">
    <cfRule type="expression" dxfId="1337" priority="215">
      <formula>MOD(ROW(),2)=0</formula>
    </cfRule>
  </conditionalFormatting>
  <conditionalFormatting sqref="E73">
    <cfRule type="expression" dxfId="1336" priority="213">
      <formula>MOD(ROW(),2)=0</formula>
    </cfRule>
    <cfRule type="expression" dxfId="1335" priority="214">
      <formula>MOD(ROW(),2)=1</formula>
    </cfRule>
  </conditionalFormatting>
  <conditionalFormatting sqref="D73">
    <cfRule type="expression" dxfId="1334" priority="212">
      <formula>MOD(ROW(),2)=0</formula>
    </cfRule>
  </conditionalFormatting>
  <conditionalFormatting sqref="A74:B74">
    <cfRule type="expression" dxfId="1333" priority="211">
      <formula>MOD(ROW(),2)=0</formula>
    </cfRule>
  </conditionalFormatting>
  <conditionalFormatting sqref="E74">
    <cfRule type="expression" dxfId="1332" priority="209">
      <formula>MOD(ROW(),2)=0</formula>
    </cfRule>
    <cfRule type="expression" dxfId="1331" priority="210">
      <formula>MOD(ROW(),2)=1</formula>
    </cfRule>
  </conditionalFormatting>
  <conditionalFormatting sqref="C74">
    <cfRule type="expression" dxfId="1330" priority="208">
      <formula>MOD(ROW(),2)=0</formula>
    </cfRule>
  </conditionalFormatting>
  <conditionalFormatting sqref="D74">
    <cfRule type="expression" dxfId="1329" priority="207">
      <formula>MOD(ROW(),2)=0</formula>
    </cfRule>
  </conditionalFormatting>
  <conditionalFormatting sqref="A75">
    <cfRule type="expression" dxfId="1328" priority="205">
      <formula>MOD(ROW(),2)=0</formula>
    </cfRule>
  </conditionalFormatting>
  <conditionalFormatting sqref="C75:D75">
    <cfRule type="expression" dxfId="1327" priority="206">
      <formula>MOD(ROW(),2)=0</formula>
    </cfRule>
  </conditionalFormatting>
  <conditionalFormatting sqref="E75">
    <cfRule type="expression" dxfId="1326" priority="203">
      <formula>MOD(ROW(),2)=0</formula>
    </cfRule>
    <cfRule type="expression" dxfId="1325" priority="204">
      <formula>MOD(ROW(),2)=1</formula>
    </cfRule>
  </conditionalFormatting>
  <conditionalFormatting sqref="A76">
    <cfRule type="expression" dxfId="1324" priority="201">
      <formula>MOD(ROW(),2)=0</formula>
    </cfRule>
  </conditionalFormatting>
  <conditionalFormatting sqref="C76:D76">
    <cfRule type="expression" dxfId="1323" priority="202">
      <formula>MOD(ROW(),2)=0</formula>
    </cfRule>
  </conditionalFormatting>
  <conditionalFormatting sqref="E76">
    <cfRule type="expression" dxfId="1322" priority="199">
      <formula>MOD(ROW(),2)=0</formula>
    </cfRule>
    <cfRule type="expression" dxfId="1321" priority="200">
      <formula>MOD(ROW(),2)=1</formula>
    </cfRule>
  </conditionalFormatting>
  <conditionalFormatting sqref="A77:C77">
    <cfRule type="expression" dxfId="1320" priority="198">
      <formula>MOD(ROW(),2)=0</formula>
    </cfRule>
  </conditionalFormatting>
  <conditionalFormatting sqref="E77">
    <cfRule type="expression" dxfId="1319" priority="196">
      <formula>MOD(ROW(),2)=0</formula>
    </cfRule>
    <cfRule type="expression" dxfId="1318" priority="197">
      <formula>MOD(ROW(),2)=1</formula>
    </cfRule>
  </conditionalFormatting>
  <conditionalFormatting sqref="D77">
    <cfRule type="expression" dxfId="1317" priority="195">
      <formula>MOD(ROW(),2)=0</formula>
    </cfRule>
  </conditionalFormatting>
  <conditionalFormatting sqref="A78:C78">
    <cfRule type="expression" dxfId="1316" priority="194">
      <formula>MOD(ROW(),2)=0</formula>
    </cfRule>
  </conditionalFormatting>
  <conditionalFormatting sqref="E78">
    <cfRule type="expression" dxfId="1315" priority="192">
      <formula>MOD(ROW(),2)=0</formula>
    </cfRule>
    <cfRule type="expression" dxfId="1314" priority="193">
      <formula>MOD(ROW(),2)=1</formula>
    </cfRule>
  </conditionalFormatting>
  <conditionalFormatting sqref="D78">
    <cfRule type="expression" dxfId="1313" priority="191">
      <formula>MOD(ROW(),2)=0</formula>
    </cfRule>
  </conditionalFormatting>
  <conditionalFormatting sqref="A79:C79">
    <cfRule type="expression" dxfId="1312" priority="190">
      <formula>MOD(ROW(),2)=0</formula>
    </cfRule>
  </conditionalFormatting>
  <conditionalFormatting sqref="A80:C80">
    <cfRule type="expression" dxfId="1311" priority="186">
      <formula>MOD(ROW(),2)=0</formula>
    </cfRule>
  </conditionalFormatting>
  <conditionalFormatting sqref="E80">
    <cfRule type="expression" dxfId="1310" priority="184">
      <formula>MOD(ROW(),2)=0</formula>
    </cfRule>
    <cfRule type="expression" dxfId="1309" priority="185">
      <formula>MOD(ROW(),2)=1</formula>
    </cfRule>
  </conditionalFormatting>
  <conditionalFormatting sqref="D80">
    <cfRule type="expression" dxfId="1308" priority="183">
      <formula>MOD(ROW(),2)=0</formula>
    </cfRule>
  </conditionalFormatting>
  <conditionalFormatting sqref="A81:C81">
    <cfRule type="expression" dxfId="1307" priority="182">
      <formula>MOD(ROW(),2)=0</formula>
    </cfRule>
  </conditionalFormatting>
  <conditionalFormatting sqref="A82:C82">
    <cfRule type="expression" dxfId="1306" priority="178">
      <formula>MOD(ROW(),2)=0</formula>
    </cfRule>
  </conditionalFormatting>
  <conditionalFormatting sqref="E82">
    <cfRule type="expression" dxfId="1305" priority="176">
      <formula>MOD(ROW(),2)=0</formula>
    </cfRule>
    <cfRule type="expression" dxfId="1304" priority="177">
      <formula>MOD(ROW(),2)=1</formula>
    </cfRule>
  </conditionalFormatting>
  <conditionalFormatting sqref="D82">
    <cfRule type="expression" dxfId="1303" priority="175">
      <formula>MOD(ROW(),2)=0</formula>
    </cfRule>
  </conditionalFormatting>
  <conditionalFormatting sqref="A83:C83">
    <cfRule type="expression" dxfId="1302" priority="174">
      <formula>MOD(ROW(),2)=0</formula>
    </cfRule>
  </conditionalFormatting>
  <conditionalFormatting sqref="E106">
    <cfRule type="expression" dxfId="1301" priority="43">
      <formula>MOD(ROW(),2)=0</formula>
    </cfRule>
    <cfRule type="expression" dxfId="1300" priority="44">
      <formula>MOD(ROW(),2)=1</formula>
    </cfRule>
  </conditionalFormatting>
  <conditionalFormatting sqref="D106">
    <cfRule type="expression" dxfId="1299" priority="42">
      <formula>MOD(ROW(),2)=0</formula>
    </cfRule>
  </conditionalFormatting>
  <conditionalFormatting sqref="A84:C84">
    <cfRule type="expression" dxfId="1298" priority="170">
      <formula>MOD(ROW(),2)=0</formula>
    </cfRule>
  </conditionalFormatting>
  <conditionalFormatting sqref="E84">
    <cfRule type="expression" dxfId="1297" priority="168">
      <formula>MOD(ROW(),2)=0</formula>
    </cfRule>
    <cfRule type="expression" dxfId="1296" priority="169">
      <formula>MOD(ROW(),2)=1</formula>
    </cfRule>
  </conditionalFormatting>
  <conditionalFormatting sqref="D84">
    <cfRule type="expression" dxfId="1295" priority="167">
      <formula>MOD(ROW(),2)=0</formula>
    </cfRule>
  </conditionalFormatting>
  <conditionalFormatting sqref="A85:C85">
    <cfRule type="expression" dxfId="1294" priority="166">
      <formula>MOD(ROW(),2)=0</formula>
    </cfRule>
  </conditionalFormatting>
  <conditionalFormatting sqref="C109">
    <cfRule type="expression" dxfId="1293" priority="37">
      <formula>MOD(ROW(),2)=0</formula>
    </cfRule>
  </conditionalFormatting>
  <conditionalFormatting sqref="D79">
    <cfRule type="expression" dxfId="1292" priority="162">
      <formula>MOD(ROW(),2)=0</formula>
    </cfRule>
  </conditionalFormatting>
  <conditionalFormatting sqref="E79">
    <cfRule type="expression" dxfId="1291" priority="160">
      <formula>MOD(ROW(),2)=0</formula>
    </cfRule>
    <cfRule type="expression" dxfId="1290" priority="161">
      <formula>MOD(ROW(),2)=1</formula>
    </cfRule>
  </conditionalFormatting>
  <conditionalFormatting sqref="D81">
    <cfRule type="expression" dxfId="1289" priority="159">
      <formula>MOD(ROW(),2)=0</formula>
    </cfRule>
  </conditionalFormatting>
  <conditionalFormatting sqref="E81">
    <cfRule type="expression" dxfId="1288" priority="157">
      <formula>MOD(ROW(),2)=0</formula>
    </cfRule>
    <cfRule type="expression" dxfId="1287" priority="158">
      <formula>MOD(ROW(),2)=1</formula>
    </cfRule>
  </conditionalFormatting>
  <conditionalFormatting sqref="D83">
    <cfRule type="expression" dxfId="1286" priority="156">
      <formula>MOD(ROW(),2)=0</formula>
    </cfRule>
  </conditionalFormatting>
  <conditionalFormatting sqref="E83">
    <cfRule type="expression" dxfId="1285" priority="154">
      <formula>MOD(ROW(),2)=0</formula>
    </cfRule>
    <cfRule type="expression" dxfId="1284" priority="155">
      <formula>MOD(ROW(),2)=1</formula>
    </cfRule>
  </conditionalFormatting>
  <conditionalFormatting sqref="D85">
    <cfRule type="expression" dxfId="1283" priority="153">
      <formula>MOD(ROW(),2)=0</formula>
    </cfRule>
  </conditionalFormatting>
  <conditionalFormatting sqref="E85">
    <cfRule type="expression" dxfId="1282" priority="151">
      <formula>MOD(ROW(),2)=0</formula>
    </cfRule>
    <cfRule type="expression" dxfId="1281" priority="152">
      <formula>MOD(ROW(),2)=1</formula>
    </cfRule>
  </conditionalFormatting>
  <conditionalFormatting sqref="D86">
    <cfRule type="expression" dxfId="1280" priority="146">
      <formula>MOD(ROW(),2)=0</formula>
    </cfRule>
  </conditionalFormatting>
  <conditionalFormatting sqref="C86">
    <cfRule type="expression" dxfId="1279" priority="150">
      <formula>MOD(ROW(),2)=0</formula>
    </cfRule>
  </conditionalFormatting>
  <conditionalFormatting sqref="A86">
    <cfRule type="expression" dxfId="1278" priority="149">
      <formula>MOD(ROW(),2)=0</formula>
    </cfRule>
  </conditionalFormatting>
  <conditionalFormatting sqref="E86">
    <cfRule type="expression" dxfId="1277" priority="147">
      <formula>MOD(ROW(),2)=0</formula>
    </cfRule>
    <cfRule type="expression" dxfId="1276" priority="148">
      <formula>MOD(ROW(),2)=1</formula>
    </cfRule>
  </conditionalFormatting>
  <conditionalFormatting sqref="A87:C87">
    <cfRule type="expression" dxfId="1275" priority="145">
      <formula>MOD(ROW(),2)=0</formula>
    </cfRule>
  </conditionalFormatting>
  <conditionalFormatting sqref="E87">
    <cfRule type="expression" dxfId="1274" priority="143">
      <formula>MOD(ROW(),2)=0</formula>
    </cfRule>
    <cfRule type="expression" dxfId="1273" priority="144">
      <formula>MOD(ROW(),2)=1</formula>
    </cfRule>
  </conditionalFormatting>
  <conditionalFormatting sqref="D87">
    <cfRule type="expression" dxfId="1272" priority="142">
      <formula>MOD(ROW(),2)=0</formula>
    </cfRule>
  </conditionalFormatting>
  <conditionalFormatting sqref="C88">
    <cfRule type="expression" dxfId="1271" priority="141">
      <formula>MOD(ROW(),2)=0</formula>
    </cfRule>
  </conditionalFormatting>
  <conditionalFormatting sqref="A88">
    <cfRule type="expression" dxfId="1270" priority="140">
      <formula>MOD(ROW(),2)=0</formula>
    </cfRule>
  </conditionalFormatting>
  <conditionalFormatting sqref="E88">
    <cfRule type="expression" dxfId="1269" priority="138">
      <formula>MOD(ROW(),2)=0</formula>
    </cfRule>
    <cfRule type="expression" dxfId="1268" priority="139">
      <formula>MOD(ROW(),2)=1</formula>
    </cfRule>
  </conditionalFormatting>
  <conditionalFormatting sqref="D88">
    <cfRule type="expression" dxfId="1267" priority="137">
      <formula>MOD(ROW(),2)=0</formula>
    </cfRule>
  </conditionalFormatting>
  <conditionalFormatting sqref="C89">
    <cfRule type="expression" dxfId="1266" priority="136">
      <formula>MOD(ROW(),2)=0</formula>
    </cfRule>
  </conditionalFormatting>
  <conditionalFormatting sqref="A89">
    <cfRule type="expression" dxfId="1265" priority="135">
      <formula>MOD(ROW(),2)=0</formula>
    </cfRule>
  </conditionalFormatting>
  <conditionalFormatting sqref="E89">
    <cfRule type="expression" dxfId="1264" priority="133">
      <formula>MOD(ROW(),2)=0</formula>
    </cfRule>
    <cfRule type="expression" dxfId="1263" priority="134">
      <formula>MOD(ROW(),2)=1</formula>
    </cfRule>
  </conditionalFormatting>
  <conditionalFormatting sqref="D89">
    <cfRule type="expression" dxfId="1262" priority="132">
      <formula>MOD(ROW(),2)=0</formula>
    </cfRule>
  </conditionalFormatting>
  <conditionalFormatting sqref="A90">
    <cfRule type="expression" dxfId="1261" priority="130">
      <formula>MOD(ROW(),2)=0</formula>
    </cfRule>
  </conditionalFormatting>
  <conditionalFormatting sqref="C90:D90">
    <cfRule type="expression" dxfId="1260" priority="131">
      <formula>MOD(ROW(),2)=0</formula>
    </cfRule>
  </conditionalFormatting>
  <conditionalFormatting sqref="E90">
    <cfRule type="expression" dxfId="1259" priority="128">
      <formula>MOD(ROW(),2)=0</formula>
    </cfRule>
    <cfRule type="expression" dxfId="1258" priority="129">
      <formula>MOD(ROW(),2)=1</formula>
    </cfRule>
  </conditionalFormatting>
  <conditionalFormatting sqref="A91">
    <cfRule type="expression" dxfId="1257" priority="126">
      <formula>MOD(ROW(),2)=0</formula>
    </cfRule>
  </conditionalFormatting>
  <conditionalFormatting sqref="C91:D91">
    <cfRule type="expression" dxfId="1256" priority="127">
      <formula>MOD(ROW(),2)=0</formula>
    </cfRule>
  </conditionalFormatting>
  <conditionalFormatting sqref="E91">
    <cfRule type="expression" dxfId="1255" priority="124">
      <formula>MOD(ROW(),2)=0</formula>
    </cfRule>
    <cfRule type="expression" dxfId="1254" priority="125">
      <formula>MOD(ROW(),2)=1</formula>
    </cfRule>
  </conditionalFormatting>
  <conditionalFormatting sqref="A92:C92">
    <cfRule type="expression" dxfId="1253" priority="123">
      <formula>MOD(ROW(),2)=0</formula>
    </cfRule>
  </conditionalFormatting>
  <conditionalFormatting sqref="E92">
    <cfRule type="expression" dxfId="1252" priority="121">
      <formula>MOD(ROW(),2)=0</formula>
    </cfRule>
    <cfRule type="expression" dxfId="1251" priority="122">
      <formula>MOD(ROW(),2)=1</formula>
    </cfRule>
  </conditionalFormatting>
  <conditionalFormatting sqref="D92">
    <cfRule type="expression" dxfId="1250" priority="120">
      <formula>MOD(ROW(),2)=0</formula>
    </cfRule>
  </conditionalFormatting>
  <conditionalFormatting sqref="A93:C93">
    <cfRule type="expression" dxfId="1249" priority="119">
      <formula>MOD(ROW(),2)=0</formula>
    </cfRule>
  </conditionalFormatting>
  <conditionalFormatting sqref="E93">
    <cfRule type="expression" dxfId="1248" priority="117">
      <formula>MOD(ROW(),2)=0</formula>
    </cfRule>
    <cfRule type="expression" dxfId="1247" priority="118">
      <formula>MOD(ROW(),2)=1</formula>
    </cfRule>
  </conditionalFormatting>
  <conditionalFormatting sqref="D93">
    <cfRule type="expression" dxfId="1246" priority="116">
      <formula>MOD(ROW(),2)=0</formula>
    </cfRule>
  </conditionalFormatting>
  <conditionalFormatting sqref="A94:C94">
    <cfRule type="expression" dxfId="1245" priority="115">
      <formula>MOD(ROW(),2)=0</formula>
    </cfRule>
  </conditionalFormatting>
  <conditionalFormatting sqref="E94">
    <cfRule type="expression" dxfId="1244" priority="113">
      <formula>MOD(ROW(),2)=0</formula>
    </cfRule>
    <cfRule type="expression" dxfId="1243" priority="114">
      <formula>MOD(ROW(),2)=1</formula>
    </cfRule>
  </conditionalFormatting>
  <conditionalFormatting sqref="D94">
    <cfRule type="expression" dxfId="1242" priority="112">
      <formula>MOD(ROW(),2)=0</formula>
    </cfRule>
  </conditionalFormatting>
  <conditionalFormatting sqref="A95">
    <cfRule type="expression" dxfId="1241" priority="110">
      <formula>MOD(ROW(),2)=0</formula>
    </cfRule>
  </conditionalFormatting>
  <conditionalFormatting sqref="C95:D95">
    <cfRule type="expression" dxfId="1240" priority="111">
      <formula>MOD(ROW(),2)=0</formula>
    </cfRule>
  </conditionalFormatting>
  <conditionalFormatting sqref="E95">
    <cfRule type="expression" dxfId="1239" priority="108">
      <formula>MOD(ROW(),2)=0</formula>
    </cfRule>
    <cfRule type="expression" dxfId="1238" priority="109">
      <formula>MOD(ROW(),2)=1</formula>
    </cfRule>
  </conditionalFormatting>
  <conditionalFormatting sqref="A96">
    <cfRule type="expression" dxfId="1237" priority="106">
      <formula>MOD(ROW(),2)=0</formula>
    </cfRule>
  </conditionalFormatting>
  <conditionalFormatting sqref="C96:D96">
    <cfRule type="expression" dxfId="1236" priority="107">
      <formula>MOD(ROW(),2)=0</formula>
    </cfRule>
  </conditionalFormatting>
  <conditionalFormatting sqref="E96">
    <cfRule type="expression" dxfId="1235" priority="104">
      <formula>MOD(ROW(),2)=0</formula>
    </cfRule>
    <cfRule type="expression" dxfId="1234" priority="105">
      <formula>MOD(ROW(),2)=1</formula>
    </cfRule>
  </conditionalFormatting>
  <conditionalFormatting sqref="A100">
    <cfRule type="expression" dxfId="1233" priority="103">
      <formula>MOD(ROW(),2)=0</formula>
    </cfRule>
  </conditionalFormatting>
  <conditionalFormatting sqref="B100:C100">
    <cfRule type="expression" dxfId="1232" priority="100">
      <formula>MOD(ROW(),2)=0</formula>
    </cfRule>
  </conditionalFormatting>
  <conditionalFormatting sqref="D100">
    <cfRule type="expression" dxfId="1231" priority="99">
      <formula>MOD(ROW(),2)=0</formula>
    </cfRule>
  </conditionalFormatting>
  <conditionalFormatting sqref="E100">
    <cfRule type="expression" dxfId="1230" priority="101">
      <formula>MOD(ROW(),2)=0</formula>
    </cfRule>
    <cfRule type="expression" dxfId="1229" priority="102">
      <formula>MOD(ROW(),2)=1</formula>
    </cfRule>
  </conditionalFormatting>
  <conditionalFormatting sqref="A97:A98">
    <cfRule type="expression" dxfId="1228" priority="97">
      <formula>MOD(ROW(),2)=0</formula>
    </cfRule>
  </conditionalFormatting>
  <conditionalFormatting sqref="C97:D98">
    <cfRule type="expression" dxfId="1227" priority="98">
      <formula>MOD(ROW(),2)=0</formula>
    </cfRule>
  </conditionalFormatting>
  <conditionalFormatting sqref="E97:E98">
    <cfRule type="expression" dxfId="1226" priority="95">
      <formula>MOD(ROW(),2)=0</formula>
    </cfRule>
    <cfRule type="expression" dxfId="1225" priority="96">
      <formula>MOD(ROW(),2)=1</formula>
    </cfRule>
  </conditionalFormatting>
  <conditionalFormatting sqref="A99:A100">
    <cfRule type="expression" dxfId="1224" priority="93">
      <formula>MOD(ROW(),2)=0</formula>
    </cfRule>
  </conditionalFormatting>
  <conditionalFormatting sqref="C99:D100">
    <cfRule type="expression" dxfId="1223" priority="94">
      <formula>MOD(ROW(),2)=0</formula>
    </cfRule>
  </conditionalFormatting>
  <conditionalFormatting sqref="E100">
    <cfRule type="expression" dxfId="1222" priority="91">
      <formula>MOD(ROW(),2)=0</formula>
    </cfRule>
    <cfRule type="expression" dxfId="1221" priority="92">
      <formula>MOD(ROW(),2)=1</formula>
    </cfRule>
  </conditionalFormatting>
  <conditionalFormatting sqref="E99">
    <cfRule type="expression" dxfId="1220" priority="89">
      <formula>MOD(ROW(),2)=0</formula>
    </cfRule>
    <cfRule type="expression" dxfId="1219" priority="90">
      <formula>MOD(ROW(),2)=1</formula>
    </cfRule>
  </conditionalFormatting>
  <conditionalFormatting sqref="A101">
    <cfRule type="expression" dxfId="1218" priority="87">
      <formula>MOD(ROW(),2)=0</formula>
    </cfRule>
  </conditionalFormatting>
  <conditionalFormatting sqref="C101:D101">
    <cfRule type="expression" dxfId="1217" priority="88">
      <formula>MOD(ROW(),2)=0</formula>
    </cfRule>
  </conditionalFormatting>
  <conditionalFormatting sqref="E101">
    <cfRule type="expression" dxfId="1216" priority="85">
      <formula>MOD(ROW(),2)=0</formula>
    </cfRule>
    <cfRule type="expression" dxfId="1215" priority="86">
      <formula>MOD(ROW(),2)=1</formula>
    </cfRule>
  </conditionalFormatting>
  <conditionalFormatting sqref="A102">
    <cfRule type="expression" dxfId="1214" priority="83">
      <formula>MOD(ROW(),2)=0</formula>
    </cfRule>
  </conditionalFormatting>
  <conditionalFormatting sqref="C102:D102">
    <cfRule type="expression" dxfId="1213" priority="84">
      <formula>MOD(ROW(),2)=0</formula>
    </cfRule>
  </conditionalFormatting>
  <conditionalFormatting sqref="E102">
    <cfRule type="expression" dxfId="1212" priority="81">
      <formula>MOD(ROW(),2)=0</formula>
    </cfRule>
    <cfRule type="expression" dxfId="1211" priority="82">
      <formula>MOD(ROW(),2)=1</formula>
    </cfRule>
  </conditionalFormatting>
  <conditionalFormatting sqref="C103">
    <cfRule type="expression" dxfId="1210" priority="80">
      <formula>MOD(ROW(),2)=0</formula>
    </cfRule>
  </conditionalFormatting>
  <conditionalFormatting sqref="A103">
    <cfRule type="expression" dxfId="1209" priority="79">
      <formula>MOD(ROW(),2)=0</formula>
    </cfRule>
  </conditionalFormatting>
  <conditionalFormatting sqref="E103">
    <cfRule type="expression" dxfId="1208" priority="77">
      <formula>MOD(ROW(),2)=0</formula>
    </cfRule>
    <cfRule type="expression" dxfId="1207" priority="78">
      <formula>MOD(ROW(),2)=1</formula>
    </cfRule>
  </conditionalFormatting>
  <conditionalFormatting sqref="D103">
    <cfRule type="expression" dxfId="1206" priority="76">
      <formula>MOD(ROW(),2)=0</formula>
    </cfRule>
  </conditionalFormatting>
  <conditionalFormatting sqref="C104">
    <cfRule type="expression" dxfId="1205" priority="75">
      <formula>MOD(ROW(),2)=0</formula>
    </cfRule>
  </conditionalFormatting>
  <conditionalFormatting sqref="A104">
    <cfRule type="expression" dxfId="1204" priority="74">
      <formula>MOD(ROW(),2)=0</formula>
    </cfRule>
  </conditionalFormatting>
  <conditionalFormatting sqref="E104">
    <cfRule type="expression" dxfId="1203" priority="72">
      <formula>MOD(ROW(),2)=0</formula>
    </cfRule>
    <cfRule type="expression" dxfId="1202" priority="73">
      <formula>MOD(ROW(),2)=1</formula>
    </cfRule>
  </conditionalFormatting>
  <conditionalFormatting sqref="D104">
    <cfRule type="expression" dxfId="1201" priority="71">
      <formula>MOD(ROW(),2)=0</formula>
    </cfRule>
  </conditionalFormatting>
  <conditionalFormatting sqref="C105">
    <cfRule type="expression" dxfId="1200" priority="70">
      <formula>MOD(ROW(),2)=0</formula>
    </cfRule>
  </conditionalFormatting>
  <conditionalFormatting sqref="A105">
    <cfRule type="expression" dxfId="1199" priority="69">
      <formula>MOD(ROW(),2)=0</formula>
    </cfRule>
  </conditionalFormatting>
  <conditionalFormatting sqref="E105">
    <cfRule type="expression" dxfId="1198" priority="67">
      <formula>MOD(ROW(),2)=0</formula>
    </cfRule>
    <cfRule type="expression" dxfId="1197" priority="68">
      <formula>MOD(ROW(),2)=1</formula>
    </cfRule>
  </conditionalFormatting>
  <conditionalFormatting sqref="D105">
    <cfRule type="expression" dxfId="1196" priority="66">
      <formula>MOD(ROW(),2)=0</formula>
    </cfRule>
  </conditionalFormatting>
  <conditionalFormatting sqref="D109">
    <cfRule type="expression" dxfId="1195" priority="46">
      <formula>MOD(ROW(),2)=0</formula>
    </cfRule>
  </conditionalFormatting>
  <conditionalFormatting sqref="A106:C106">
    <cfRule type="expression" dxfId="1194" priority="45">
      <formula>MOD(ROW(),2)=0</formula>
    </cfRule>
  </conditionalFormatting>
  <conditionalFormatting sqref="C108">
    <cfRule type="expression" dxfId="1193" priority="55">
      <formula>MOD(ROW(),2)=0</formula>
    </cfRule>
  </conditionalFormatting>
  <conditionalFormatting sqref="A108">
    <cfRule type="expression" dxfId="1192" priority="54">
      <formula>MOD(ROW(),2)=0</formula>
    </cfRule>
  </conditionalFormatting>
  <conditionalFormatting sqref="E108">
    <cfRule type="expression" dxfId="1191" priority="52">
      <formula>MOD(ROW(),2)=0</formula>
    </cfRule>
    <cfRule type="expression" dxfId="1190" priority="53">
      <formula>MOD(ROW(),2)=1</formula>
    </cfRule>
  </conditionalFormatting>
  <conditionalFormatting sqref="D108">
    <cfRule type="expression" dxfId="1189" priority="51">
      <formula>MOD(ROW(),2)=0</formula>
    </cfRule>
  </conditionalFormatting>
  <conditionalFormatting sqref="E109">
    <cfRule type="expression" dxfId="1188" priority="47">
      <formula>MOD(ROW(),2)=0</formula>
    </cfRule>
    <cfRule type="expression" dxfId="1187" priority="48">
      <formula>MOD(ROW(),2)=1</formula>
    </cfRule>
  </conditionalFormatting>
  <conditionalFormatting sqref="A107:C107">
    <cfRule type="expression" dxfId="1186" priority="41">
      <formula>MOD(ROW(),2)=0</formula>
    </cfRule>
  </conditionalFormatting>
  <conditionalFormatting sqref="E107">
    <cfRule type="expression" dxfId="1185" priority="39">
      <formula>MOD(ROW(),2)=0</formula>
    </cfRule>
    <cfRule type="expression" dxfId="1184" priority="40">
      <formula>MOD(ROW(),2)=1</formula>
    </cfRule>
  </conditionalFormatting>
  <conditionalFormatting sqref="D107">
    <cfRule type="expression" dxfId="1183" priority="38">
      <formula>MOD(ROW(),2)=0</formula>
    </cfRule>
  </conditionalFormatting>
  <conditionalFormatting sqref="A109">
    <cfRule type="expression" dxfId="1182" priority="36">
      <formula>MOD(ROW(),2)=0</formula>
    </cfRule>
  </conditionalFormatting>
  <conditionalFormatting sqref="A110">
    <cfRule type="expression" dxfId="1181" priority="34">
      <formula>MOD(ROW(),2)=0</formula>
    </cfRule>
  </conditionalFormatting>
  <conditionalFormatting sqref="C110:D110">
    <cfRule type="expression" dxfId="1180" priority="35">
      <formula>MOD(ROW(),2)=0</formula>
    </cfRule>
  </conditionalFormatting>
  <conditionalFormatting sqref="E110">
    <cfRule type="expression" dxfId="1179" priority="32">
      <formula>MOD(ROW(),2)=0</formula>
    </cfRule>
    <cfRule type="expression" dxfId="1178" priority="33">
      <formula>MOD(ROW(),2)=1</formula>
    </cfRule>
  </conditionalFormatting>
  <conditionalFormatting sqref="A20:C20">
    <cfRule type="expression" dxfId="1177" priority="27">
      <formula>MOD(ROW(),2)=0</formula>
    </cfRule>
  </conditionalFormatting>
  <conditionalFormatting sqref="E20">
    <cfRule type="expression" dxfId="1176" priority="25">
      <formula>MOD(ROW(),2)=0</formula>
    </cfRule>
    <cfRule type="expression" dxfId="1175" priority="26">
      <formula>MOD(ROW(),2)=1</formula>
    </cfRule>
  </conditionalFormatting>
  <conditionalFormatting sqref="D20">
    <cfRule type="expression" dxfId="1174" priority="24">
      <formula>MOD(ROW(),2)=0</formula>
    </cfRule>
  </conditionalFormatting>
  <conditionalFormatting sqref="A111:C111">
    <cfRule type="expression" dxfId="1173" priority="19">
      <formula>MOD(ROW(),2)=0</formula>
    </cfRule>
  </conditionalFormatting>
  <conditionalFormatting sqref="E111">
    <cfRule type="expression" dxfId="1172" priority="17">
      <formula>MOD(ROW(),2)=0</formula>
    </cfRule>
    <cfRule type="expression" dxfId="1171" priority="18">
      <formula>MOD(ROW(),2)=1</formula>
    </cfRule>
  </conditionalFormatting>
  <conditionalFormatting sqref="D111">
    <cfRule type="expression" dxfId="1170" priority="16">
      <formula>MOD(ROW(),2)=0</formula>
    </cfRule>
  </conditionalFormatting>
  <conditionalFormatting sqref="A112:C112">
    <cfRule type="expression" dxfId="1169" priority="15">
      <formula>MOD(ROW(),2)=0</formula>
    </cfRule>
  </conditionalFormatting>
  <conditionalFormatting sqref="E112">
    <cfRule type="expression" dxfId="1168" priority="13">
      <formula>MOD(ROW(),2)=0</formula>
    </cfRule>
    <cfRule type="expression" dxfId="1167" priority="14">
      <formula>MOD(ROW(),2)=1</formula>
    </cfRule>
  </conditionalFormatting>
  <conditionalFormatting sqref="D112">
    <cfRule type="expression" dxfId="1166" priority="12">
      <formula>MOD(ROW(),2)=0</formula>
    </cfRule>
  </conditionalFormatting>
  <conditionalFormatting sqref="D113">
    <cfRule type="expression" dxfId="1165" priority="7">
      <formula>MOD(ROW(),2)=0</formula>
    </cfRule>
  </conditionalFormatting>
  <conditionalFormatting sqref="C113">
    <cfRule type="expression" dxfId="1164" priority="11">
      <formula>MOD(ROW(),2)=0</formula>
    </cfRule>
  </conditionalFormatting>
  <conditionalFormatting sqref="A113">
    <cfRule type="expression" dxfId="1163" priority="10">
      <formula>MOD(ROW(),2)=0</formula>
    </cfRule>
  </conditionalFormatting>
  <conditionalFormatting sqref="E113">
    <cfRule type="expression" dxfId="1162" priority="8">
      <formula>MOD(ROW(),2)=0</formula>
    </cfRule>
    <cfRule type="expression" dxfId="1161" priority="9">
      <formula>MOD(ROW(),2)=1</formula>
    </cfRule>
  </conditionalFormatting>
  <conditionalFormatting sqref="A114">
    <cfRule type="expression" dxfId="1160" priority="4">
      <formula>MOD(ROW(),2)=0</formula>
    </cfRule>
  </conditionalFormatting>
  <conditionalFormatting sqref="E114">
    <cfRule type="expression" dxfId="1159" priority="5">
      <formula>MOD(ROW(),2)=0</formula>
    </cfRule>
    <cfRule type="expression" dxfId="1158" priority="6">
      <formula>MOD(ROW(),2)=1</formula>
    </cfRule>
  </conditionalFormatting>
  <conditionalFormatting sqref="D114">
    <cfRule type="expression" dxfId="1157" priority="3">
      <formula>MOD(ROW(),2)=0</formula>
    </cfRule>
  </conditionalFormatting>
  <conditionalFormatting sqref="C114">
    <cfRule type="expression" dxfId="1156" priority="2">
      <formula>MOD(ROW(),2)=0</formula>
    </cfRule>
  </conditionalFormatting>
  <conditionalFormatting sqref="B114">
    <cfRule type="expression" dxfId="1155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7"/>
  <sheetViews>
    <sheetView showGridLines="0" topLeftCell="A55" zoomScale="80" zoomScaleNormal="80" workbookViewId="0">
      <selection activeCell="A51" sqref="A51:E51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49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50" t="s">
        <v>29</v>
      </c>
      <c r="D3" s="75" t="s">
        <v>31</v>
      </c>
      <c r="E3" s="75"/>
      <c r="F3" s="4"/>
    </row>
    <row r="4" spans="1:8" ht="44.1" customHeight="1" x14ac:dyDescent="0.3">
      <c r="A4" s="48" t="s">
        <v>141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142</v>
      </c>
      <c r="E7" s="39">
        <v>59479.5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143</v>
      </c>
      <c r="E8" s="39">
        <v>4066.27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144</v>
      </c>
      <c r="E9" s="39">
        <v>9814.11</v>
      </c>
      <c r="H9" s="22"/>
    </row>
    <row r="10" spans="1:8" s="2" customFormat="1" ht="59.4" customHeight="1" x14ac:dyDescent="0.3">
      <c r="A10" s="35" t="s">
        <v>5</v>
      </c>
      <c r="B10" s="10"/>
      <c r="C10" s="5"/>
      <c r="D10" s="38" t="s">
        <v>148</v>
      </c>
      <c r="E10" s="12">
        <v>9300</v>
      </c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145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149</v>
      </c>
      <c r="E12" s="39">
        <f>873.6+600</f>
        <v>1473.6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146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147</v>
      </c>
      <c r="E14" s="39">
        <v>144.13999999999999</v>
      </c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142.1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21.11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15.49</v>
      </c>
    </row>
    <row r="18" spans="1:5" s="2" customFormat="1" ht="33.9" customHeight="1" x14ac:dyDescent="0.3">
      <c r="A18" s="14" t="s">
        <v>45</v>
      </c>
      <c r="B18" s="10">
        <v>78444549512</v>
      </c>
      <c r="C18" s="5" t="s">
        <v>46</v>
      </c>
      <c r="D18" s="11" t="s">
        <v>21</v>
      </c>
      <c r="E18" s="12">
        <v>37.5</v>
      </c>
    </row>
    <row r="19" spans="1:5" s="2" customFormat="1" ht="33.9" customHeight="1" x14ac:dyDescent="0.3">
      <c r="A19" s="7" t="s">
        <v>47</v>
      </c>
      <c r="B19" s="10">
        <v>87311810356</v>
      </c>
      <c r="C19" s="5" t="s">
        <v>4</v>
      </c>
      <c r="D19" s="11" t="s">
        <v>11</v>
      </c>
      <c r="E19" s="12">
        <v>4.0199999999999996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1.7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42.96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20.75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6.45</v>
      </c>
    </row>
    <row r="24" spans="1:5" s="2" customFormat="1" ht="33.9" customHeight="1" x14ac:dyDescent="0.3">
      <c r="A24" s="14" t="s">
        <v>50</v>
      </c>
      <c r="B24" s="10">
        <v>94111057103</v>
      </c>
      <c r="C24" s="5" t="s">
        <v>3</v>
      </c>
      <c r="D24" s="11" t="s">
        <v>21</v>
      </c>
      <c r="E24" s="12">
        <v>125</v>
      </c>
    </row>
    <row r="25" spans="1:5" s="2" customFormat="1" ht="33.9" customHeight="1" x14ac:dyDescent="0.3">
      <c r="A25" s="14" t="s">
        <v>13</v>
      </c>
      <c r="B25" s="10">
        <v>85821130368</v>
      </c>
      <c r="C25" s="5" t="s">
        <v>2</v>
      </c>
      <c r="D25" s="11" t="s">
        <v>18</v>
      </c>
      <c r="E25" s="12">
        <v>1.66</v>
      </c>
    </row>
    <row r="26" spans="1:5" s="2" customFormat="1" ht="33.9" customHeight="1" x14ac:dyDescent="0.3">
      <c r="A26" s="7" t="s">
        <v>48</v>
      </c>
      <c r="B26" s="10">
        <v>43965974818</v>
      </c>
      <c r="C26" s="5" t="s">
        <v>2</v>
      </c>
      <c r="D26" s="5" t="s">
        <v>12</v>
      </c>
      <c r="E26" s="12">
        <v>23.79</v>
      </c>
    </row>
    <row r="27" spans="1:5" s="2" customFormat="1" ht="33.9" customHeight="1" x14ac:dyDescent="0.3">
      <c r="A27" s="7" t="s">
        <v>64</v>
      </c>
      <c r="B27" s="28">
        <v>78344221376</v>
      </c>
      <c r="C27" s="5" t="s">
        <v>65</v>
      </c>
      <c r="D27" s="11" t="s">
        <v>57</v>
      </c>
      <c r="E27" s="12">
        <v>6.16</v>
      </c>
    </row>
    <row r="28" spans="1:5" s="2" customFormat="1" ht="33.9" customHeight="1" x14ac:dyDescent="0.3">
      <c r="A28" s="7" t="s">
        <v>86</v>
      </c>
      <c r="B28" s="10">
        <v>69440520360</v>
      </c>
      <c r="C28" s="5" t="s">
        <v>42</v>
      </c>
      <c r="D28" s="11" t="s">
        <v>21</v>
      </c>
      <c r="E28" s="12">
        <v>16</v>
      </c>
    </row>
    <row r="29" spans="1:5" s="2" customFormat="1" ht="33.9" customHeight="1" x14ac:dyDescent="0.3">
      <c r="A29" s="7" t="s">
        <v>10</v>
      </c>
      <c r="B29" s="15">
        <v>81793146560</v>
      </c>
      <c r="C29" s="5" t="s">
        <v>2</v>
      </c>
      <c r="D29" s="11" t="s">
        <v>11</v>
      </c>
      <c r="E29" s="12">
        <v>11.61</v>
      </c>
    </row>
    <row r="30" spans="1:5" s="2" customFormat="1" ht="33.9" customHeight="1" x14ac:dyDescent="0.3">
      <c r="A30" s="7" t="s">
        <v>10</v>
      </c>
      <c r="B30" s="17">
        <v>81793146560</v>
      </c>
      <c r="C30" s="5" t="s">
        <v>2</v>
      </c>
      <c r="D30" s="11" t="s">
        <v>25</v>
      </c>
      <c r="E30" s="12">
        <v>0.05</v>
      </c>
    </row>
    <row r="31" spans="1:5" s="2" customFormat="1" ht="44.25" customHeight="1" x14ac:dyDescent="0.3">
      <c r="A31" s="7" t="s">
        <v>10</v>
      </c>
      <c r="B31" s="15">
        <v>81793146560</v>
      </c>
      <c r="C31" s="5" t="s">
        <v>2</v>
      </c>
      <c r="D31" s="11" t="s">
        <v>11</v>
      </c>
      <c r="E31" s="12">
        <v>148.03</v>
      </c>
    </row>
    <row r="32" spans="1:5" s="2" customFormat="1" ht="33.9" customHeight="1" x14ac:dyDescent="0.3">
      <c r="A32" s="7" t="s">
        <v>10</v>
      </c>
      <c r="B32" s="17">
        <v>81793146560</v>
      </c>
      <c r="C32" s="5" t="s">
        <v>2</v>
      </c>
      <c r="D32" s="11" t="s">
        <v>25</v>
      </c>
      <c r="E32" s="12">
        <v>1.7</v>
      </c>
    </row>
    <row r="33" spans="1:5" s="2" customFormat="1" ht="33.9" customHeight="1" x14ac:dyDescent="0.3">
      <c r="A33" s="14" t="s">
        <v>150</v>
      </c>
      <c r="B33" s="10">
        <v>64546066176</v>
      </c>
      <c r="C33" s="5" t="s">
        <v>2</v>
      </c>
      <c r="D33" s="11" t="s">
        <v>57</v>
      </c>
      <c r="E33" s="12">
        <v>34.130000000000003</v>
      </c>
    </row>
    <row r="34" spans="1:5" s="2" customFormat="1" ht="33.9" customHeight="1" x14ac:dyDescent="0.3">
      <c r="A34" s="14" t="s">
        <v>53</v>
      </c>
      <c r="B34" s="10">
        <v>21223758971</v>
      </c>
      <c r="C34" s="5" t="s">
        <v>36</v>
      </c>
      <c r="D34" s="5" t="s">
        <v>12</v>
      </c>
      <c r="E34" s="12">
        <v>12127.5</v>
      </c>
    </row>
    <row r="35" spans="1:5" ht="33.9" customHeight="1" x14ac:dyDescent="0.3">
      <c r="A35" s="14" t="s">
        <v>58</v>
      </c>
      <c r="B35" s="10">
        <v>41317489366</v>
      </c>
      <c r="C35" s="5" t="s">
        <v>3</v>
      </c>
      <c r="D35" s="5" t="s">
        <v>12</v>
      </c>
      <c r="E35" s="12">
        <v>19.03</v>
      </c>
    </row>
    <row r="36" spans="1:5" ht="33.9" customHeight="1" x14ac:dyDescent="0.3">
      <c r="A36" s="14" t="s">
        <v>58</v>
      </c>
      <c r="B36" s="10">
        <v>41317489366</v>
      </c>
      <c r="C36" s="5" t="s">
        <v>3</v>
      </c>
      <c r="D36" s="5" t="s">
        <v>12</v>
      </c>
      <c r="E36" s="12">
        <v>4.04</v>
      </c>
    </row>
    <row r="37" spans="1:5" ht="33.9" customHeight="1" x14ac:dyDescent="0.3">
      <c r="A37" s="14" t="s">
        <v>58</v>
      </c>
      <c r="B37" s="10">
        <v>41317489366</v>
      </c>
      <c r="C37" s="5" t="s">
        <v>3</v>
      </c>
      <c r="D37" s="5" t="s">
        <v>12</v>
      </c>
      <c r="E37" s="12">
        <v>41.64</v>
      </c>
    </row>
    <row r="38" spans="1:5" ht="33.9" customHeight="1" x14ac:dyDescent="0.3">
      <c r="A38" s="14" t="s">
        <v>58</v>
      </c>
      <c r="B38" s="10">
        <v>41317489366</v>
      </c>
      <c r="C38" s="5" t="s">
        <v>3</v>
      </c>
      <c r="D38" s="5" t="s">
        <v>12</v>
      </c>
      <c r="E38" s="12">
        <v>11.75</v>
      </c>
    </row>
    <row r="39" spans="1:5" ht="33.9" customHeight="1" x14ac:dyDescent="0.3">
      <c r="A39" s="14" t="s">
        <v>54</v>
      </c>
      <c r="B39" s="10">
        <v>76860791838</v>
      </c>
      <c r="C39" s="5" t="s">
        <v>36</v>
      </c>
      <c r="D39" s="11" t="s">
        <v>55</v>
      </c>
      <c r="E39" s="12">
        <v>121.99</v>
      </c>
    </row>
    <row r="40" spans="1:5" ht="33.9" customHeight="1" x14ac:dyDescent="0.3">
      <c r="A40" s="14" t="s">
        <v>51</v>
      </c>
      <c r="B40" s="10">
        <v>63073332379</v>
      </c>
      <c r="C40" s="5" t="s">
        <v>2</v>
      </c>
      <c r="D40" s="5" t="s">
        <v>12</v>
      </c>
      <c r="E40" s="12">
        <v>299.37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11" t="s">
        <v>25</v>
      </c>
      <c r="E41" s="12">
        <v>1.99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11" t="s">
        <v>57</v>
      </c>
      <c r="E42" s="12">
        <v>16.73</v>
      </c>
    </row>
    <row r="43" spans="1:5" ht="33.9" customHeight="1" x14ac:dyDescent="0.3">
      <c r="A43" s="7" t="s">
        <v>32</v>
      </c>
      <c r="B43" s="15">
        <v>44138062462</v>
      </c>
      <c r="C43" s="5" t="s">
        <v>33</v>
      </c>
      <c r="D43" s="5" t="s">
        <v>34</v>
      </c>
      <c r="E43" s="12">
        <v>117.3</v>
      </c>
    </row>
    <row r="44" spans="1:5" ht="33.9" customHeight="1" x14ac:dyDescent="0.3">
      <c r="A44" s="7" t="s">
        <v>32</v>
      </c>
      <c r="B44" s="15">
        <v>44138062462</v>
      </c>
      <c r="C44" s="5" t="s">
        <v>33</v>
      </c>
      <c r="D44" s="5" t="s">
        <v>34</v>
      </c>
      <c r="E44" s="12">
        <v>0.32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0.32</v>
      </c>
    </row>
    <row r="46" spans="1:5" ht="33.9" customHeight="1" x14ac:dyDescent="0.3">
      <c r="A46" s="7" t="s">
        <v>32</v>
      </c>
      <c r="B46" s="15">
        <v>44138062462</v>
      </c>
      <c r="C46" s="5" t="s">
        <v>33</v>
      </c>
      <c r="D46" s="5" t="s">
        <v>34</v>
      </c>
      <c r="E46" s="12">
        <v>0.32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0.32</v>
      </c>
    </row>
    <row r="48" spans="1:5" ht="33.9" customHeight="1" x14ac:dyDescent="0.3">
      <c r="A48" s="7" t="s">
        <v>32</v>
      </c>
      <c r="B48" s="15">
        <v>44138062462</v>
      </c>
      <c r="C48" s="5" t="s">
        <v>33</v>
      </c>
      <c r="D48" s="5" t="s">
        <v>34</v>
      </c>
      <c r="E48" s="12">
        <v>142.93</v>
      </c>
    </row>
    <row r="49" spans="1:5" ht="33.9" customHeight="1" x14ac:dyDescent="0.3">
      <c r="A49" s="7" t="s">
        <v>32</v>
      </c>
      <c r="B49" s="15">
        <v>44138062462</v>
      </c>
      <c r="C49" s="5" t="s">
        <v>33</v>
      </c>
      <c r="D49" s="5" t="s">
        <v>34</v>
      </c>
      <c r="E49" s="12">
        <v>41.7</v>
      </c>
    </row>
    <row r="50" spans="1:5" ht="33.9" customHeight="1" x14ac:dyDescent="0.3">
      <c r="A50" s="7" t="s">
        <v>32</v>
      </c>
      <c r="B50" s="15">
        <v>44138062462</v>
      </c>
      <c r="C50" s="5" t="s">
        <v>33</v>
      </c>
      <c r="D50" s="5" t="s">
        <v>34</v>
      </c>
      <c r="E50" s="12">
        <v>110.94</v>
      </c>
    </row>
    <row r="51" spans="1:5" ht="33.9" customHeight="1" x14ac:dyDescent="0.3">
      <c r="A51" s="7" t="s">
        <v>39</v>
      </c>
      <c r="B51" s="10">
        <v>18928523252</v>
      </c>
      <c r="C51" s="5" t="s">
        <v>40</v>
      </c>
      <c r="D51" s="5" t="s">
        <v>34</v>
      </c>
      <c r="E51" s="12">
        <v>170.2</v>
      </c>
    </row>
    <row r="52" spans="1:5" ht="33.9" customHeight="1" x14ac:dyDescent="0.3">
      <c r="A52" s="7" t="s">
        <v>39</v>
      </c>
      <c r="B52" s="10">
        <v>18928523252</v>
      </c>
      <c r="C52" s="5" t="s">
        <v>40</v>
      </c>
      <c r="D52" s="5" t="s">
        <v>34</v>
      </c>
      <c r="E52" s="12">
        <v>40.5</v>
      </c>
    </row>
    <row r="53" spans="1:5" ht="33.9" customHeight="1" x14ac:dyDescent="0.3">
      <c r="A53" s="7" t="s">
        <v>37</v>
      </c>
      <c r="B53" s="10">
        <v>70427199569</v>
      </c>
      <c r="C53" s="5" t="s">
        <v>38</v>
      </c>
      <c r="D53" s="5" t="s">
        <v>34</v>
      </c>
      <c r="E53" s="12">
        <v>37.630000000000003</v>
      </c>
    </row>
    <row r="54" spans="1:5" ht="33.9" customHeight="1" x14ac:dyDescent="0.3">
      <c r="A54" s="7" t="s">
        <v>151</v>
      </c>
      <c r="B54" s="10">
        <v>96119126012</v>
      </c>
      <c r="C54" s="5" t="s">
        <v>42</v>
      </c>
      <c r="D54" s="5" t="s">
        <v>152</v>
      </c>
      <c r="E54" s="12">
        <v>480</v>
      </c>
    </row>
    <row r="55" spans="1:5" ht="33.9" customHeight="1" x14ac:dyDescent="0.3">
      <c r="A55" s="7" t="s">
        <v>138</v>
      </c>
      <c r="B55" s="15">
        <v>6548680983</v>
      </c>
      <c r="C55" s="5" t="s">
        <v>139</v>
      </c>
      <c r="D55" s="11" t="s">
        <v>25</v>
      </c>
      <c r="E55" s="12">
        <v>625</v>
      </c>
    </row>
    <row r="56" spans="1:5" ht="33.9" customHeight="1" x14ac:dyDescent="0.3">
      <c r="A56" s="7" t="s">
        <v>153</v>
      </c>
      <c r="B56" s="54" t="s">
        <v>154</v>
      </c>
      <c r="C56" s="5" t="s">
        <v>2</v>
      </c>
      <c r="D56" s="11" t="s">
        <v>155</v>
      </c>
      <c r="E56" s="12">
        <v>197.13</v>
      </c>
    </row>
    <row r="57" spans="1:5" ht="33.9" customHeight="1" x14ac:dyDescent="0.3">
      <c r="A57" s="14" t="s">
        <v>52</v>
      </c>
      <c r="B57" s="10">
        <v>73296586381</v>
      </c>
      <c r="C57" s="5" t="s">
        <v>42</v>
      </c>
      <c r="D57" s="11" t="s">
        <v>156</v>
      </c>
      <c r="E57" s="12">
        <v>151.4</v>
      </c>
    </row>
    <row r="58" spans="1:5" ht="33.9" customHeight="1" x14ac:dyDescent="0.3">
      <c r="A58" s="14" t="s">
        <v>52</v>
      </c>
      <c r="B58" s="10">
        <v>73296586381</v>
      </c>
      <c r="C58" s="5" t="s">
        <v>42</v>
      </c>
      <c r="D58" s="11" t="s">
        <v>157</v>
      </c>
      <c r="E58" s="12">
        <v>78.7</v>
      </c>
    </row>
    <row r="59" spans="1:5" ht="33.9" customHeight="1" x14ac:dyDescent="0.3">
      <c r="A59" s="14" t="s">
        <v>52</v>
      </c>
      <c r="B59" s="10">
        <v>73296586381</v>
      </c>
      <c r="C59" s="5" t="s">
        <v>42</v>
      </c>
      <c r="D59" s="11" t="s">
        <v>158</v>
      </c>
      <c r="E59" s="12">
        <v>49.45</v>
      </c>
    </row>
    <row r="60" spans="1:5" ht="33.9" customHeight="1" x14ac:dyDescent="0.3">
      <c r="A60" s="14" t="s">
        <v>52</v>
      </c>
      <c r="B60" s="10">
        <v>73296586381</v>
      </c>
      <c r="C60" s="5" t="s">
        <v>42</v>
      </c>
      <c r="D60" s="11" t="s">
        <v>159</v>
      </c>
      <c r="E60" s="12">
        <v>40.25</v>
      </c>
    </row>
    <row r="61" spans="1:5" ht="33.9" customHeight="1" x14ac:dyDescent="0.3">
      <c r="A61" s="7" t="s">
        <v>161</v>
      </c>
      <c r="B61" s="10">
        <v>97490844200</v>
      </c>
      <c r="C61" s="5" t="s">
        <v>42</v>
      </c>
      <c r="D61" s="11" t="s">
        <v>160</v>
      </c>
      <c r="E61" s="12">
        <v>92.55</v>
      </c>
    </row>
    <row r="62" spans="1:5" ht="33.9" customHeight="1" x14ac:dyDescent="0.3">
      <c r="A62" s="7" t="s">
        <v>35</v>
      </c>
      <c r="B62" s="15">
        <v>84154988927</v>
      </c>
      <c r="C62" s="5" t="s">
        <v>36</v>
      </c>
      <c r="D62" s="5" t="s">
        <v>34</v>
      </c>
      <c r="E62" s="12">
        <v>41.54</v>
      </c>
    </row>
    <row r="63" spans="1:5" ht="33.9" customHeight="1" x14ac:dyDescent="0.3">
      <c r="A63" s="7" t="s">
        <v>35</v>
      </c>
      <c r="B63" s="15">
        <v>84154988927</v>
      </c>
      <c r="C63" s="5" t="s">
        <v>36</v>
      </c>
      <c r="D63" s="5" t="s">
        <v>34</v>
      </c>
      <c r="E63" s="12">
        <v>41.54</v>
      </c>
    </row>
    <row r="64" spans="1:5" ht="33.9" customHeight="1" x14ac:dyDescent="0.3">
      <c r="A64" s="7" t="s">
        <v>35</v>
      </c>
      <c r="B64" s="15">
        <v>84154988927</v>
      </c>
      <c r="C64" s="5" t="s">
        <v>36</v>
      </c>
      <c r="D64" s="5" t="s">
        <v>34</v>
      </c>
      <c r="E64" s="12">
        <v>25.12</v>
      </c>
    </row>
    <row r="65" spans="1:5" ht="33.9" customHeight="1" x14ac:dyDescent="0.3">
      <c r="A65" s="7" t="s">
        <v>35</v>
      </c>
      <c r="B65" s="15">
        <v>84154988927</v>
      </c>
      <c r="C65" s="5" t="s">
        <v>36</v>
      </c>
      <c r="D65" s="5" t="s">
        <v>34</v>
      </c>
      <c r="E65" s="12">
        <v>41.54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66.02</v>
      </c>
    </row>
    <row r="67" spans="1:5" ht="33.9" customHeight="1" x14ac:dyDescent="0.3">
      <c r="A67" s="25" t="s">
        <v>66</v>
      </c>
      <c r="B67" s="10"/>
      <c r="C67" s="5"/>
      <c r="D67" s="5"/>
      <c r="E67" s="26">
        <f>SUM(E7:F66)</f>
        <v>100580.99000000002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154" priority="578">
      <formula>MOD(ROW(),2)=0</formula>
    </cfRule>
  </conditionalFormatting>
  <conditionalFormatting sqref="E7:E9">
    <cfRule type="expression" dxfId="1153" priority="576">
      <formula>MOD(ROW(),2)=0</formula>
    </cfRule>
    <cfRule type="expression" dxfId="1152" priority="577">
      <formula>MOD(ROW(),2)=1</formula>
    </cfRule>
  </conditionalFormatting>
  <conditionalFormatting sqref="D9">
    <cfRule type="expression" dxfId="1151" priority="575">
      <formula>MOD(ROW(),2)=0</formula>
    </cfRule>
  </conditionalFormatting>
  <conditionalFormatting sqref="C11:D11 A11">
    <cfRule type="expression" dxfId="1150" priority="574">
      <formula>MOD(ROW(),2)=0</formula>
    </cfRule>
  </conditionalFormatting>
  <conditionalFormatting sqref="E11">
    <cfRule type="expression" dxfId="1149" priority="572">
      <formula>MOD(ROW(),2)=0</formula>
    </cfRule>
    <cfRule type="expression" dxfId="1148" priority="573">
      <formula>MOD(ROW(),2)=1</formula>
    </cfRule>
  </conditionalFormatting>
  <conditionalFormatting sqref="A12:D14">
    <cfRule type="expression" dxfId="1147" priority="571">
      <formula>MOD(ROW(),2)=0</formula>
    </cfRule>
  </conditionalFormatting>
  <conditionalFormatting sqref="E12:E14">
    <cfRule type="expression" dxfId="1146" priority="569">
      <formula>MOD(ROW(),2)=0</formula>
    </cfRule>
    <cfRule type="expression" dxfId="1145" priority="570">
      <formula>MOD(ROW(),2)=1</formula>
    </cfRule>
  </conditionalFormatting>
  <conditionalFormatting sqref="A33:B33">
    <cfRule type="expression" dxfId="1144" priority="552">
      <formula>MOD(ROW(),2)=0</formula>
    </cfRule>
  </conditionalFormatting>
  <conditionalFormatting sqref="E33">
    <cfRule type="expression" dxfId="1143" priority="550">
      <formula>MOD(ROW(),2)=0</formula>
    </cfRule>
    <cfRule type="expression" dxfId="1142" priority="551">
      <formula>MOD(ROW(),2)=1</formula>
    </cfRule>
  </conditionalFormatting>
  <conditionalFormatting sqref="E41">
    <cfRule type="expression" dxfId="1141" priority="459">
      <formula>MOD(ROW(),2)=0</formula>
    </cfRule>
    <cfRule type="expression" dxfId="1140" priority="460">
      <formula>MOD(ROW(),2)=1</formula>
    </cfRule>
  </conditionalFormatting>
  <conditionalFormatting sqref="E51">
    <cfRule type="expression" dxfId="1139" priority="427">
      <formula>MOD(ROW(),2)=0</formula>
    </cfRule>
    <cfRule type="expression" dxfId="1138" priority="428">
      <formula>MOD(ROW(),2)=1</formula>
    </cfRule>
  </conditionalFormatting>
  <conditionalFormatting sqref="E52">
    <cfRule type="expression" dxfId="1137" priority="424">
      <formula>MOD(ROW(),2)=0</formula>
    </cfRule>
    <cfRule type="expression" dxfId="1136" priority="425">
      <formula>MOD(ROW(),2)=1</formula>
    </cfRule>
  </conditionalFormatting>
  <conditionalFormatting sqref="A54:C54">
    <cfRule type="expression" dxfId="1135" priority="420">
      <formula>MOD(ROW(),2)=0</formula>
    </cfRule>
  </conditionalFormatting>
  <conditionalFormatting sqref="E54">
    <cfRule type="expression" dxfId="1134" priority="418">
      <formula>MOD(ROW(),2)=0</formula>
    </cfRule>
    <cfRule type="expression" dxfId="1133" priority="419">
      <formula>MOD(ROW(),2)=1</formula>
    </cfRule>
  </conditionalFormatting>
  <conditionalFormatting sqref="A56:C56">
    <cfRule type="expression" dxfId="1132" priority="414">
      <formula>MOD(ROW(),2)=0</formula>
    </cfRule>
  </conditionalFormatting>
  <conditionalFormatting sqref="E56">
    <cfRule type="expression" dxfId="1131" priority="412">
      <formula>MOD(ROW(),2)=0</formula>
    </cfRule>
    <cfRule type="expression" dxfId="1130" priority="413">
      <formula>MOD(ROW(),2)=1</formula>
    </cfRule>
  </conditionalFormatting>
  <conditionalFormatting sqref="E57">
    <cfRule type="expression" dxfId="1129" priority="409">
      <formula>MOD(ROW(),2)=0</formula>
    </cfRule>
    <cfRule type="expression" dxfId="1128" priority="410">
      <formula>MOD(ROW(),2)=1</formula>
    </cfRule>
  </conditionalFormatting>
  <conditionalFormatting sqref="E58">
    <cfRule type="expression" dxfId="1127" priority="406">
      <formula>MOD(ROW(),2)=0</formula>
    </cfRule>
    <cfRule type="expression" dxfId="1126" priority="407">
      <formula>MOD(ROW(),2)=1</formula>
    </cfRule>
  </conditionalFormatting>
  <conditionalFormatting sqref="E59">
    <cfRule type="expression" dxfId="1125" priority="403">
      <formula>MOD(ROW(),2)=0</formula>
    </cfRule>
    <cfRule type="expression" dxfId="1124" priority="404">
      <formula>MOD(ROW(),2)=1</formula>
    </cfRule>
  </conditionalFormatting>
  <conditionalFormatting sqref="E60">
    <cfRule type="expression" dxfId="1123" priority="400">
      <formula>MOD(ROW(),2)=0</formula>
    </cfRule>
    <cfRule type="expression" dxfId="1122" priority="401">
      <formula>MOD(ROW(),2)=1</formula>
    </cfRule>
  </conditionalFormatting>
  <conditionalFormatting sqref="A61:B61">
    <cfRule type="expression" dxfId="1121" priority="399">
      <formula>MOD(ROW(),2)=0</formula>
    </cfRule>
  </conditionalFormatting>
  <conditionalFormatting sqref="E61">
    <cfRule type="expression" dxfId="1120" priority="397">
      <formula>MOD(ROW(),2)=0</formula>
    </cfRule>
    <cfRule type="expression" dxfId="1119" priority="398">
      <formula>MOD(ROW(),2)=1</formula>
    </cfRule>
  </conditionalFormatting>
  <conditionalFormatting sqref="A67">
    <cfRule type="expression" dxfId="1118" priority="177">
      <formula>MOD(ROW(),2)=0</formula>
    </cfRule>
  </conditionalFormatting>
  <conditionalFormatting sqref="E67">
    <cfRule type="expression" dxfId="1117" priority="178">
      <formula>MOD(ROW(),2)=0</formula>
    </cfRule>
    <cfRule type="expression" dxfId="1116" priority="179">
      <formula>MOD(ROW(),2)=1</formula>
    </cfRule>
  </conditionalFormatting>
  <conditionalFormatting sqref="D67">
    <cfRule type="expression" dxfId="1115" priority="176">
      <formula>MOD(ROW(),2)=0</formula>
    </cfRule>
  </conditionalFormatting>
  <conditionalFormatting sqref="C67">
    <cfRule type="expression" dxfId="1114" priority="175">
      <formula>MOD(ROW(),2)=0</formula>
    </cfRule>
  </conditionalFormatting>
  <conditionalFormatting sqref="B67">
    <cfRule type="expression" dxfId="1113" priority="174">
      <formula>MOD(ROW(),2)=0</formula>
    </cfRule>
  </conditionalFormatting>
  <conditionalFormatting sqref="A10:D10">
    <cfRule type="expression" dxfId="1112" priority="173">
      <formula>MOD(ROW(),2)=0</formula>
    </cfRule>
  </conditionalFormatting>
  <conditionalFormatting sqref="E10">
    <cfRule type="expression" dxfId="1111" priority="171">
      <formula>MOD(ROW(),2)=0</formula>
    </cfRule>
    <cfRule type="expression" dxfId="1110" priority="172">
      <formula>MOD(ROW(),2)=1</formula>
    </cfRule>
  </conditionalFormatting>
  <conditionalFormatting sqref="A15:D15">
    <cfRule type="expression" dxfId="1109" priority="170">
      <formula>MOD(ROW(),2)=0</formula>
    </cfRule>
  </conditionalFormatting>
  <conditionalFormatting sqref="E15">
    <cfRule type="expression" dxfId="1108" priority="168">
      <formula>MOD(ROW(),2)=0</formula>
    </cfRule>
    <cfRule type="expression" dxfId="1107" priority="169">
      <formula>MOD(ROW(),2)=1</formula>
    </cfRule>
  </conditionalFormatting>
  <conditionalFormatting sqref="A16:D16">
    <cfRule type="expression" dxfId="1106" priority="167">
      <formula>MOD(ROW(),2)=0</formula>
    </cfRule>
  </conditionalFormatting>
  <conditionalFormatting sqref="E16">
    <cfRule type="expression" dxfId="1105" priority="165">
      <formula>MOD(ROW(),2)=0</formula>
    </cfRule>
    <cfRule type="expression" dxfId="1104" priority="166">
      <formula>MOD(ROW(),2)=1</formula>
    </cfRule>
  </conditionalFormatting>
  <conditionalFormatting sqref="A17:D17">
    <cfRule type="expression" dxfId="1103" priority="164">
      <formula>MOD(ROW(),2)=0</formula>
    </cfRule>
  </conditionalFormatting>
  <conditionalFormatting sqref="E17">
    <cfRule type="expression" dxfId="1102" priority="162">
      <formula>MOD(ROW(),2)=0</formula>
    </cfRule>
    <cfRule type="expression" dxfId="1101" priority="163">
      <formula>MOD(ROW(),2)=1</formula>
    </cfRule>
  </conditionalFormatting>
  <conditionalFormatting sqref="A18:C18">
    <cfRule type="expression" dxfId="1100" priority="161">
      <formula>MOD(ROW(),2)=0</formula>
    </cfRule>
  </conditionalFormatting>
  <conditionalFormatting sqref="E18">
    <cfRule type="expression" dxfId="1099" priority="159">
      <formula>MOD(ROW(),2)=0</formula>
    </cfRule>
    <cfRule type="expression" dxfId="1098" priority="160">
      <formula>MOD(ROW(),2)=1</formula>
    </cfRule>
  </conditionalFormatting>
  <conditionalFormatting sqref="D18">
    <cfRule type="expression" dxfId="1097" priority="158">
      <formula>MOD(ROW(),2)=0</formula>
    </cfRule>
  </conditionalFormatting>
  <conditionalFormatting sqref="A19:C19">
    <cfRule type="expression" dxfId="1096" priority="157">
      <formula>MOD(ROW(),2)=0</formula>
    </cfRule>
  </conditionalFormatting>
  <conditionalFormatting sqref="E19">
    <cfRule type="expression" dxfId="1095" priority="155">
      <formula>MOD(ROW(),2)=0</formula>
    </cfRule>
    <cfRule type="expression" dxfId="1094" priority="156">
      <formula>MOD(ROW(),2)=1</formula>
    </cfRule>
  </conditionalFormatting>
  <conditionalFormatting sqref="D19">
    <cfRule type="expression" dxfId="1093" priority="154">
      <formula>MOD(ROW(),2)=0</formula>
    </cfRule>
  </conditionalFormatting>
  <conditionalFormatting sqref="A22:A23">
    <cfRule type="expression" dxfId="1092" priority="150">
      <formula>MOD(ROW(),2)=0</formula>
    </cfRule>
  </conditionalFormatting>
  <conditionalFormatting sqref="A20:D20 A21:C21">
    <cfRule type="expression" dxfId="1091" priority="153">
      <formula>MOD(ROW(),2)=0</formula>
    </cfRule>
  </conditionalFormatting>
  <conditionalFormatting sqref="E20:E23">
    <cfRule type="expression" dxfId="1090" priority="151">
      <formula>MOD(ROW(),2)=0</formula>
    </cfRule>
    <cfRule type="expression" dxfId="1089" priority="152">
      <formula>MOD(ROW(),2)=1</formula>
    </cfRule>
  </conditionalFormatting>
  <conditionalFormatting sqref="D21">
    <cfRule type="expression" dxfId="1088" priority="149">
      <formula>MOD(ROW(),2)=0</formula>
    </cfRule>
  </conditionalFormatting>
  <conditionalFormatting sqref="D22">
    <cfRule type="expression" dxfId="1087" priority="148">
      <formula>MOD(ROW(),2)=0</formula>
    </cfRule>
  </conditionalFormatting>
  <conditionalFormatting sqref="D23">
    <cfRule type="expression" dxfId="1086" priority="147">
      <formula>MOD(ROW(),2)=0</formula>
    </cfRule>
  </conditionalFormatting>
  <conditionalFormatting sqref="C22">
    <cfRule type="expression" dxfId="1085" priority="146">
      <formula>MOD(ROW(),2)=0</formula>
    </cfRule>
  </conditionalFormatting>
  <conditionalFormatting sqref="C23">
    <cfRule type="expression" dxfId="1084" priority="145">
      <formula>MOD(ROW(),2)=0</formula>
    </cfRule>
  </conditionalFormatting>
  <conditionalFormatting sqref="B22">
    <cfRule type="expression" dxfId="1083" priority="144">
      <formula>MOD(ROW(),2)=0</formula>
    </cfRule>
  </conditionalFormatting>
  <conditionalFormatting sqref="B23">
    <cfRule type="expression" dxfId="1082" priority="143">
      <formula>MOD(ROW(),2)=0</formula>
    </cfRule>
  </conditionalFormatting>
  <conditionalFormatting sqref="A24:C24">
    <cfRule type="expression" dxfId="1081" priority="142">
      <formula>MOD(ROW(),2)=0</formula>
    </cfRule>
  </conditionalFormatting>
  <conditionalFormatting sqref="E24">
    <cfRule type="expression" dxfId="1080" priority="140">
      <formula>MOD(ROW(),2)=0</formula>
    </cfRule>
    <cfRule type="expression" dxfId="1079" priority="141">
      <formula>MOD(ROW(),2)=1</formula>
    </cfRule>
  </conditionalFormatting>
  <conditionalFormatting sqref="D24">
    <cfRule type="expression" dxfId="1078" priority="139">
      <formula>MOD(ROW(),2)=0</formula>
    </cfRule>
  </conditionalFormatting>
  <conditionalFormatting sqref="A25:C25">
    <cfRule type="expression" dxfId="1077" priority="138">
      <formula>MOD(ROW(),2)=0</formula>
    </cfRule>
  </conditionalFormatting>
  <conditionalFormatting sqref="E25">
    <cfRule type="expression" dxfId="1076" priority="136">
      <formula>MOD(ROW(),2)=0</formula>
    </cfRule>
    <cfRule type="expression" dxfId="1075" priority="137">
      <formula>MOD(ROW(),2)=1</formula>
    </cfRule>
  </conditionalFormatting>
  <conditionalFormatting sqref="D25">
    <cfRule type="expression" dxfId="1074" priority="135">
      <formula>MOD(ROW(),2)=0</formula>
    </cfRule>
  </conditionalFormatting>
  <conditionalFormatting sqref="A26:C26">
    <cfRule type="expression" dxfId="1073" priority="134">
      <formula>MOD(ROW(),2)=0</formula>
    </cfRule>
  </conditionalFormatting>
  <conditionalFormatting sqref="E26">
    <cfRule type="expression" dxfId="1072" priority="132">
      <formula>MOD(ROW(),2)=0</formula>
    </cfRule>
    <cfRule type="expression" dxfId="1071" priority="133">
      <formula>MOD(ROW(),2)=1</formula>
    </cfRule>
  </conditionalFormatting>
  <conditionalFormatting sqref="D26">
    <cfRule type="expression" dxfId="1070" priority="131">
      <formula>MOD(ROW(),2)=0</formula>
    </cfRule>
  </conditionalFormatting>
  <conditionalFormatting sqref="D27">
    <cfRule type="expression" dxfId="1069" priority="126">
      <formula>MOD(ROW(),2)=0</formula>
    </cfRule>
  </conditionalFormatting>
  <conditionalFormatting sqref="C27">
    <cfRule type="expression" dxfId="1068" priority="130">
      <formula>MOD(ROW(),2)=0</formula>
    </cfRule>
  </conditionalFormatting>
  <conditionalFormatting sqref="A27">
    <cfRule type="expression" dxfId="1067" priority="129">
      <formula>MOD(ROW(),2)=0</formula>
    </cfRule>
  </conditionalFormatting>
  <conditionalFormatting sqref="E27">
    <cfRule type="expression" dxfId="1066" priority="127">
      <formula>MOD(ROW(),2)=0</formula>
    </cfRule>
    <cfRule type="expression" dxfId="1065" priority="128">
      <formula>MOD(ROW(),2)=1</formula>
    </cfRule>
  </conditionalFormatting>
  <conditionalFormatting sqref="A28:B28">
    <cfRule type="expression" dxfId="1064" priority="125">
      <formula>MOD(ROW(),2)=0</formula>
    </cfRule>
  </conditionalFormatting>
  <conditionalFormatting sqref="E28">
    <cfRule type="expression" dxfId="1063" priority="123">
      <formula>MOD(ROW(),2)=0</formula>
    </cfRule>
    <cfRule type="expression" dxfId="1062" priority="124">
      <formula>MOD(ROW(),2)=1</formula>
    </cfRule>
  </conditionalFormatting>
  <conditionalFormatting sqref="C28">
    <cfRule type="expression" dxfId="1061" priority="122">
      <formula>MOD(ROW(),2)=0</formula>
    </cfRule>
  </conditionalFormatting>
  <conditionalFormatting sqref="D28">
    <cfRule type="expression" dxfId="1060" priority="121">
      <formula>MOD(ROW(),2)=0</formula>
    </cfRule>
  </conditionalFormatting>
  <conditionalFormatting sqref="A29">
    <cfRule type="expression" dxfId="1059" priority="119">
      <formula>MOD(ROW(),2)=0</formula>
    </cfRule>
  </conditionalFormatting>
  <conditionalFormatting sqref="C29:D29">
    <cfRule type="expression" dxfId="1058" priority="120">
      <formula>MOD(ROW(),2)=0</formula>
    </cfRule>
  </conditionalFormatting>
  <conditionalFormatting sqref="E29">
    <cfRule type="expression" dxfId="1057" priority="117">
      <formula>MOD(ROW(),2)=0</formula>
    </cfRule>
    <cfRule type="expression" dxfId="1056" priority="118">
      <formula>MOD(ROW(),2)=1</formula>
    </cfRule>
  </conditionalFormatting>
  <conditionalFormatting sqref="A30 C30">
    <cfRule type="expression" dxfId="1055" priority="115">
      <formula>MOD(ROW(),2)=0</formula>
    </cfRule>
  </conditionalFormatting>
  <conditionalFormatting sqref="D30">
    <cfRule type="expression" dxfId="1054" priority="116">
      <formula>MOD(ROW(),2)=0</formula>
    </cfRule>
  </conditionalFormatting>
  <conditionalFormatting sqref="E30">
    <cfRule type="expression" dxfId="1053" priority="113">
      <formula>MOD(ROW(),2)=0</formula>
    </cfRule>
    <cfRule type="expression" dxfId="1052" priority="114">
      <formula>MOD(ROW(),2)=1</formula>
    </cfRule>
  </conditionalFormatting>
  <conditionalFormatting sqref="A31">
    <cfRule type="expression" dxfId="1051" priority="111">
      <formula>MOD(ROW(),2)=0</formula>
    </cfRule>
  </conditionalFormatting>
  <conditionalFormatting sqref="C31:D31">
    <cfRule type="expression" dxfId="1050" priority="112">
      <formula>MOD(ROW(),2)=0</formula>
    </cfRule>
  </conditionalFormatting>
  <conditionalFormatting sqref="E31">
    <cfRule type="expression" dxfId="1049" priority="109">
      <formula>MOD(ROW(),2)=0</formula>
    </cfRule>
    <cfRule type="expression" dxfId="1048" priority="110">
      <formula>MOD(ROW(),2)=1</formula>
    </cfRule>
  </conditionalFormatting>
  <conditionalFormatting sqref="A32 C32:C33">
    <cfRule type="expression" dxfId="1047" priority="107">
      <formula>MOD(ROW(),2)=0</formula>
    </cfRule>
  </conditionalFormatting>
  <conditionalFormatting sqref="D32">
    <cfRule type="expression" dxfId="1046" priority="108">
      <formula>MOD(ROW(),2)=0</formula>
    </cfRule>
  </conditionalFormatting>
  <conditionalFormatting sqref="E32">
    <cfRule type="expression" dxfId="1045" priority="105">
      <formula>MOD(ROW(),2)=0</formula>
    </cfRule>
    <cfRule type="expression" dxfId="1044" priority="106">
      <formula>MOD(ROW(),2)=1</formula>
    </cfRule>
  </conditionalFormatting>
  <conditionalFormatting sqref="D33">
    <cfRule type="expression" dxfId="1043" priority="104">
      <formula>MOD(ROW(),2)=0</formula>
    </cfRule>
  </conditionalFormatting>
  <conditionalFormatting sqref="A34:C34">
    <cfRule type="expression" dxfId="1042" priority="103">
      <formula>MOD(ROW(),2)=0</formula>
    </cfRule>
  </conditionalFormatting>
  <conditionalFormatting sqref="E34">
    <cfRule type="expression" dxfId="1041" priority="101">
      <formula>MOD(ROW(),2)=0</formula>
    </cfRule>
    <cfRule type="expression" dxfId="1040" priority="102">
      <formula>MOD(ROW(),2)=1</formula>
    </cfRule>
  </conditionalFormatting>
  <conditionalFormatting sqref="D34">
    <cfRule type="expression" dxfId="1039" priority="100">
      <formula>MOD(ROW(),2)=0</formula>
    </cfRule>
  </conditionalFormatting>
  <conditionalFormatting sqref="A35:C35">
    <cfRule type="expression" dxfId="1038" priority="99">
      <formula>MOD(ROW(),2)=0</formula>
    </cfRule>
  </conditionalFormatting>
  <conditionalFormatting sqref="E35">
    <cfRule type="expression" dxfId="1037" priority="97">
      <formula>MOD(ROW(),2)=0</formula>
    </cfRule>
    <cfRule type="expression" dxfId="1036" priority="98">
      <formula>MOD(ROW(),2)=1</formula>
    </cfRule>
  </conditionalFormatting>
  <conditionalFormatting sqref="D35">
    <cfRule type="expression" dxfId="1035" priority="96">
      <formula>MOD(ROW(),2)=0</formula>
    </cfRule>
  </conditionalFormatting>
  <conditionalFormatting sqref="A36:C36">
    <cfRule type="expression" dxfId="1034" priority="95">
      <formula>MOD(ROW(),2)=0</formula>
    </cfRule>
  </conditionalFormatting>
  <conditionalFormatting sqref="E36">
    <cfRule type="expression" dxfId="1033" priority="93">
      <formula>MOD(ROW(),2)=0</formula>
    </cfRule>
    <cfRule type="expression" dxfId="1032" priority="94">
      <formula>MOD(ROW(),2)=1</formula>
    </cfRule>
  </conditionalFormatting>
  <conditionalFormatting sqref="D36">
    <cfRule type="expression" dxfId="1031" priority="92">
      <formula>MOD(ROW(),2)=0</formula>
    </cfRule>
  </conditionalFormatting>
  <conditionalFormatting sqref="A37:C37">
    <cfRule type="expression" dxfId="1030" priority="91">
      <formula>MOD(ROW(),2)=0</formula>
    </cfRule>
  </conditionalFormatting>
  <conditionalFormatting sqref="E37">
    <cfRule type="expression" dxfId="1029" priority="89">
      <formula>MOD(ROW(),2)=0</formula>
    </cfRule>
    <cfRule type="expression" dxfId="1028" priority="90">
      <formula>MOD(ROW(),2)=1</formula>
    </cfRule>
  </conditionalFormatting>
  <conditionalFormatting sqref="D37">
    <cfRule type="expression" dxfId="1027" priority="88">
      <formula>MOD(ROW(),2)=0</formula>
    </cfRule>
  </conditionalFormatting>
  <conditionalFormatting sqref="A38:C38">
    <cfRule type="expression" dxfId="1026" priority="87">
      <formula>MOD(ROW(),2)=0</formula>
    </cfRule>
  </conditionalFormatting>
  <conditionalFormatting sqref="E38">
    <cfRule type="expression" dxfId="1025" priority="85">
      <formula>MOD(ROW(),2)=0</formula>
    </cfRule>
    <cfRule type="expression" dxfId="1024" priority="86">
      <formula>MOD(ROW(),2)=1</formula>
    </cfRule>
  </conditionalFormatting>
  <conditionalFormatting sqref="D38">
    <cfRule type="expression" dxfId="1023" priority="84">
      <formula>MOD(ROW(),2)=0</formula>
    </cfRule>
  </conditionalFormatting>
  <conditionalFormatting sqref="A39:C39">
    <cfRule type="expression" dxfId="1022" priority="83">
      <formula>MOD(ROW(),2)=0</formula>
    </cfRule>
  </conditionalFormatting>
  <conditionalFormatting sqref="E39">
    <cfRule type="expression" dxfId="1021" priority="81">
      <formula>MOD(ROW(),2)=0</formula>
    </cfRule>
    <cfRule type="expression" dxfId="1020" priority="82">
      <formula>MOD(ROW(),2)=1</formula>
    </cfRule>
  </conditionalFormatting>
  <conditionalFormatting sqref="D39">
    <cfRule type="expression" dxfId="1019" priority="80">
      <formula>MOD(ROW(),2)=0</formula>
    </cfRule>
  </conditionalFormatting>
  <conditionalFormatting sqref="A40:C40">
    <cfRule type="expression" dxfId="1018" priority="79">
      <formula>MOD(ROW(),2)=0</formula>
    </cfRule>
  </conditionalFormatting>
  <conditionalFormatting sqref="E40">
    <cfRule type="expression" dxfId="1017" priority="77">
      <formula>MOD(ROW(),2)=0</formula>
    </cfRule>
    <cfRule type="expression" dxfId="1016" priority="78">
      <formula>MOD(ROW(),2)=1</formula>
    </cfRule>
  </conditionalFormatting>
  <conditionalFormatting sqref="D40">
    <cfRule type="expression" dxfId="1015" priority="76">
      <formula>MOD(ROW(),2)=0</formula>
    </cfRule>
  </conditionalFormatting>
  <conditionalFormatting sqref="A41:C41">
    <cfRule type="expression" dxfId="1014" priority="75">
      <formula>MOD(ROW(),2)=0</formula>
    </cfRule>
  </conditionalFormatting>
  <conditionalFormatting sqref="D41">
    <cfRule type="expression" dxfId="1013" priority="74">
      <formula>MOD(ROW(),2)=0</formula>
    </cfRule>
  </conditionalFormatting>
  <conditionalFormatting sqref="D42">
    <cfRule type="expression" dxfId="1012" priority="69">
      <formula>MOD(ROW(),2)=0</formula>
    </cfRule>
  </conditionalFormatting>
  <conditionalFormatting sqref="C42">
    <cfRule type="expression" dxfId="1011" priority="73">
      <formula>MOD(ROW(),2)=0</formula>
    </cfRule>
  </conditionalFormatting>
  <conditionalFormatting sqref="A42">
    <cfRule type="expression" dxfId="1010" priority="72">
      <formula>MOD(ROW(),2)=0</formula>
    </cfRule>
  </conditionalFormatting>
  <conditionalFormatting sqref="E42">
    <cfRule type="expression" dxfId="1009" priority="70">
      <formula>MOD(ROW(),2)=0</formula>
    </cfRule>
    <cfRule type="expression" dxfId="1008" priority="71">
      <formula>MOD(ROW(),2)=1</formula>
    </cfRule>
  </conditionalFormatting>
  <conditionalFormatting sqref="A43">
    <cfRule type="expression" dxfId="1007" priority="67">
      <formula>MOD(ROW(),2)=0</formula>
    </cfRule>
  </conditionalFormatting>
  <conditionalFormatting sqref="C43:D43">
    <cfRule type="expression" dxfId="1006" priority="68">
      <formula>MOD(ROW(),2)=0</formula>
    </cfRule>
  </conditionalFormatting>
  <conditionalFormatting sqref="E43">
    <cfRule type="expression" dxfId="1005" priority="65">
      <formula>MOD(ROW(),2)=0</formula>
    </cfRule>
    <cfRule type="expression" dxfId="1004" priority="66">
      <formula>MOD(ROW(),2)=1</formula>
    </cfRule>
  </conditionalFormatting>
  <conditionalFormatting sqref="A44">
    <cfRule type="expression" dxfId="1003" priority="63">
      <formula>MOD(ROW(),2)=0</formula>
    </cfRule>
  </conditionalFormatting>
  <conditionalFormatting sqref="C44:D44">
    <cfRule type="expression" dxfId="1002" priority="64">
      <formula>MOD(ROW(),2)=0</formula>
    </cfRule>
  </conditionalFormatting>
  <conditionalFormatting sqref="E44">
    <cfRule type="expression" dxfId="1001" priority="61">
      <formula>MOD(ROW(),2)=0</formula>
    </cfRule>
    <cfRule type="expression" dxfId="1000" priority="62">
      <formula>MOD(ROW(),2)=1</formula>
    </cfRule>
  </conditionalFormatting>
  <conditionalFormatting sqref="A45">
    <cfRule type="expression" dxfId="999" priority="59">
      <formula>MOD(ROW(),2)=0</formula>
    </cfRule>
  </conditionalFormatting>
  <conditionalFormatting sqref="C45:D45">
    <cfRule type="expression" dxfId="998" priority="60">
      <formula>MOD(ROW(),2)=0</formula>
    </cfRule>
  </conditionalFormatting>
  <conditionalFormatting sqref="E45">
    <cfRule type="expression" dxfId="997" priority="57">
      <formula>MOD(ROW(),2)=0</formula>
    </cfRule>
    <cfRule type="expression" dxfId="996" priority="58">
      <formula>MOD(ROW(),2)=1</formula>
    </cfRule>
  </conditionalFormatting>
  <conditionalFormatting sqref="A46">
    <cfRule type="expression" dxfId="995" priority="55">
      <formula>MOD(ROW(),2)=0</formula>
    </cfRule>
  </conditionalFormatting>
  <conditionalFormatting sqref="C46:D46">
    <cfRule type="expression" dxfId="994" priority="56">
      <formula>MOD(ROW(),2)=0</formula>
    </cfRule>
  </conditionalFormatting>
  <conditionalFormatting sqref="E46">
    <cfRule type="expression" dxfId="993" priority="53">
      <formula>MOD(ROW(),2)=0</formula>
    </cfRule>
    <cfRule type="expression" dxfId="992" priority="54">
      <formula>MOD(ROW(),2)=1</formula>
    </cfRule>
  </conditionalFormatting>
  <conditionalFormatting sqref="A47">
    <cfRule type="expression" dxfId="991" priority="51">
      <formula>MOD(ROW(),2)=0</formula>
    </cfRule>
  </conditionalFormatting>
  <conditionalFormatting sqref="C47:D47">
    <cfRule type="expression" dxfId="990" priority="52">
      <formula>MOD(ROW(),2)=0</formula>
    </cfRule>
  </conditionalFormatting>
  <conditionalFormatting sqref="E47">
    <cfRule type="expression" dxfId="989" priority="49">
      <formula>MOD(ROW(),2)=0</formula>
    </cfRule>
    <cfRule type="expression" dxfId="988" priority="50">
      <formula>MOD(ROW(),2)=1</formula>
    </cfRule>
  </conditionalFormatting>
  <conditionalFormatting sqref="A48">
    <cfRule type="expression" dxfId="987" priority="47">
      <formula>MOD(ROW(),2)=0</formula>
    </cfRule>
  </conditionalFormatting>
  <conditionalFormatting sqref="C48:D48">
    <cfRule type="expression" dxfId="986" priority="48">
      <formula>MOD(ROW(),2)=0</formula>
    </cfRule>
  </conditionalFormatting>
  <conditionalFormatting sqref="E48">
    <cfRule type="expression" dxfId="985" priority="45">
      <formula>MOD(ROW(),2)=0</formula>
    </cfRule>
    <cfRule type="expression" dxfId="984" priority="46">
      <formula>MOD(ROW(),2)=1</formula>
    </cfRule>
  </conditionalFormatting>
  <conditionalFormatting sqref="A49">
    <cfRule type="expression" dxfId="983" priority="43">
      <formula>MOD(ROW(),2)=0</formula>
    </cfRule>
  </conditionalFormatting>
  <conditionalFormatting sqref="C49:D49">
    <cfRule type="expression" dxfId="982" priority="44">
      <formula>MOD(ROW(),2)=0</formula>
    </cfRule>
  </conditionalFormatting>
  <conditionalFormatting sqref="E49">
    <cfRule type="expression" dxfId="981" priority="41">
      <formula>MOD(ROW(),2)=0</formula>
    </cfRule>
    <cfRule type="expression" dxfId="980" priority="42">
      <formula>MOD(ROW(),2)=1</formula>
    </cfRule>
  </conditionalFormatting>
  <conditionalFormatting sqref="A50">
    <cfRule type="expression" dxfId="979" priority="39">
      <formula>MOD(ROW(),2)=0</formula>
    </cfRule>
  </conditionalFormatting>
  <conditionalFormatting sqref="C50:D50">
    <cfRule type="expression" dxfId="978" priority="40">
      <formula>MOD(ROW(),2)=0</formula>
    </cfRule>
  </conditionalFormatting>
  <conditionalFormatting sqref="E50">
    <cfRule type="expression" dxfId="977" priority="37">
      <formula>MOD(ROW(),2)=0</formula>
    </cfRule>
    <cfRule type="expression" dxfId="976" priority="38">
      <formula>MOD(ROW(),2)=1</formula>
    </cfRule>
  </conditionalFormatting>
  <conditionalFormatting sqref="A51:C51">
    <cfRule type="expression" dxfId="975" priority="36">
      <formula>MOD(ROW(),2)=0</formula>
    </cfRule>
  </conditionalFormatting>
  <conditionalFormatting sqref="D51">
    <cfRule type="expression" dxfId="974" priority="35">
      <formula>MOD(ROW(),2)=0</formula>
    </cfRule>
  </conditionalFormatting>
  <conditionalFormatting sqref="A52:C52">
    <cfRule type="expression" dxfId="973" priority="34">
      <formula>MOD(ROW(),2)=0</formula>
    </cfRule>
  </conditionalFormatting>
  <conditionalFormatting sqref="D52">
    <cfRule type="expression" dxfId="972" priority="33">
      <formula>MOD(ROW(),2)=0</formula>
    </cfRule>
  </conditionalFormatting>
  <conditionalFormatting sqref="A53:C53">
    <cfRule type="expression" dxfId="971" priority="32">
      <formula>MOD(ROW(),2)=0</formula>
    </cfRule>
  </conditionalFormatting>
  <conditionalFormatting sqref="E53">
    <cfRule type="expression" dxfId="970" priority="30">
      <formula>MOD(ROW(),2)=0</formula>
    </cfRule>
    <cfRule type="expression" dxfId="969" priority="31">
      <formula>MOD(ROW(),2)=1</formula>
    </cfRule>
  </conditionalFormatting>
  <conditionalFormatting sqref="D53:D54">
    <cfRule type="expression" dxfId="968" priority="29">
      <formula>MOD(ROW(),2)=0</formula>
    </cfRule>
  </conditionalFormatting>
  <conditionalFormatting sqref="C55">
    <cfRule type="expression" dxfId="967" priority="28">
      <formula>MOD(ROW(),2)=0</formula>
    </cfRule>
  </conditionalFormatting>
  <conditionalFormatting sqref="A55">
    <cfRule type="expression" dxfId="966" priority="27">
      <formula>MOD(ROW(),2)=0</formula>
    </cfRule>
  </conditionalFormatting>
  <conditionalFormatting sqref="E55">
    <cfRule type="expression" dxfId="965" priority="25">
      <formula>MOD(ROW(),2)=0</formula>
    </cfRule>
    <cfRule type="expression" dxfId="964" priority="26">
      <formula>MOD(ROW(),2)=1</formula>
    </cfRule>
  </conditionalFormatting>
  <conditionalFormatting sqref="D55:D61">
    <cfRule type="expression" dxfId="963" priority="24">
      <formula>MOD(ROW(),2)=0</formula>
    </cfRule>
  </conditionalFormatting>
  <conditionalFormatting sqref="A57:C57">
    <cfRule type="expression" dxfId="962" priority="23">
      <formula>MOD(ROW(),2)=0</formula>
    </cfRule>
  </conditionalFormatting>
  <conditionalFormatting sqref="A58:C58">
    <cfRule type="expression" dxfId="961" priority="22">
      <formula>MOD(ROW(),2)=0</formula>
    </cfRule>
  </conditionalFormatting>
  <conditionalFormatting sqref="A59:C59">
    <cfRule type="expression" dxfId="960" priority="21">
      <formula>MOD(ROW(),2)=0</formula>
    </cfRule>
  </conditionalFormatting>
  <conditionalFormatting sqref="A60:C60 C61">
    <cfRule type="expression" dxfId="959" priority="20">
      <formula>MOD(ROW(),2)=0</formula>
    </cfRule>
  </conditionalFormatting>
  <conditionalFormatting sqref="A65">
    <cfRule type="expression" dxfId="958" priority="19">
      <formula>MOD(ROW(),2)=0</formula>
    </cfRule>
  </conditionalFormatting>
  <conditionalFormatting sqref="B65:C65">
    <cfRule type="expression" dxfId="957" priority="16">
      <formula>MOD(ROW(),2)=0</formula>
    </cfRule>
  </conditionalFormatting>
  <conditionalFormatting sqref="D65">
    <cfRule type="expression" dxfId="956" priority="15">
      <formula>MOD(ROW(),2)=0</formula>
    </cfRule>
  </conditionalFormatting>
  <conditionalFormatting sqref="E65">
    <cfRule type="expression" dxfId="955" priority="17">
      <formula>MOD(ROW(),2)=0</formula>
    </cfRule>
    <cfRule type="expression" dxfId="954" priority="18">
      <formula>MOD(ROW(),2)=1</formula>
    </cfRule>
  </conditionalFormatting>
  <conditionalFormatting sqref="A62:A63">
    <cfRule type="expression" dxfId="953" priority="13">
      <formula>MOD(ROW(),2)=0</formula>
    </cfRule>
  </conditionalFormatting>
  <conditionalFormatting sqref="C62:D63">
    <cfRule type="expression" dxfId="952" priority="14">
      <formula>MOD(ROW(),2)=0</formula>
    </cfRule>
  </conditionalFormatting>
  <conditionalFormatting sqref="E62:E63">
    <cfRule type="expression" dxfId="951" priority="11">
      <formula>MOD(ROW(),2)=0</formula>
    </cfRule>
    <cfRule type="expression" dxfId="950" priority="12">
      <formula>MOD(ROW(),2)=1</formula>
    </cfRule>
  </conditionalFormatting>
  <conditionalFormatting sqref="A64:A65">
    <cfRule type="expression" dxfId="949" priority="9">
      <formula>MOD(ROW(),2)=0</formula>
    </cfRule>
  </conditionalFormatting>
  <conditionalFormatting sqref="C64:D65">
    <cfRule type="expression" dxfId="948" priority="10">
      <formula>MOD(ROW(),2)=0</formula>
    </cfRule>
  </conditionalFormatting>
  <conditionalFormatting sqref="E65">
    <cfRule type="expression" dxfId="947" priority="7">
      <formula>MOD(ROW(),2)=0</formula>
    </cfRule>
    <cfRule type="expression" dxfId="946" priority="8">
      <formula>MOD(ROW(),2)=1</formula>
    </cfRule>
  </conditionalFormatting>
  <conditionalFormatting sqref="E64">
    <cfRule type="expression" dxfId="945" priority="5">
      <formula>MOD(ROW(),2)=0</formula>
    </cfRule>
    <cfRule type="expression" dxfId="944" priority="6">
      <formula>MOD(ROW(),2)=1</formula>
    </cfRule>
  </conditionalFormatting>
  <conditionalFormatting sqref="A66">
    <cfRule type="expression" dxfId="943" priority="3">
      <formula>MOD(ROW(),2)=0</formula>
    </cfRule>
  </conditionalFormatting>
  <conditionalFormatting sqref="C66:D66">
    <cfRule type="expression" dxfId="942" priority="4">
      <formula>MOD(ROW(),2)=0</formula>
    </cfRule>
  </conditionalFormatting>
  <conditionalFormatting sqref="E66">
    <cfRule type="expression" dxfId="941" priority="1">
      <formula>MOD(ROW(),2)=0</formula>
    </cfRule>
    <cfRule type="expression" dxfId="940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opLeftCell="A37" zoomScale="80" zoomScaleNormal="80" workbookViewId="0">
      <selection activeCell="A27" sqref="A27:E27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52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53" t="s">
        <v>29</v>
      </c>
      <c r="D3" s="75" t="s">
        <v>31</v>
      </c>
      <c r="E3" s="75"/>
      <c r="F3" s="4"/>
    </row>
    <row r="4" spans="1:8" ht="44.1" customHeight="1" x14ac:dyDescent="0.3">
      <c r="A4" s="51" t="s">
        <v>162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170</v>
      </c>
      <c r="E7" s="39">
        <f>60123.66+118.12+22.15+7.38</f>
        <v>60271.310000000005</v>
      </c>
      <c r="H7" s="22"/>
    </row>
    <row r="8" spans="1:8" s="2" customFormat="1" ht="33.75" customHeight="1" x14ac:dyDescent="0.3">
      <c r="A8" s="35" t="s">
        <v>5</v>
      </c>
      <c r="B8" s="36"/>
      <c r="C8" s="37"/>
      <c r="D8" s="37" t="s">
        <v>169</v>
      </c>
      <c r="E8" s="39">
        <v>522.88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171</v>
      </c>
      <c r="E9" s="39">
        <v>3460.84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172</v>
      </c>
      <c r="E10" s="39">
        <f>9920.38+24.36</f>
        <v>9944.74</v>
      </c>
      <c r="H10" s="22"/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166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163</v>
      </c>
      <c r="E12" s="39">
        <v>611.52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164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165</v>
      </c>
      <c r="E14" s="39">
        <v>100.9</v>
      </c>
    </row>
    <row r="15" spans="1:8" s="2" customFormat="1" ht="33.9" customHeight="1" x14ac:dyDescent="0.3">
      <c r="A15" s="55" t="s">
        <v>59</v>
      </c>
      <c r="B15" s="36">
        <v>14506572540</v>
      </c>
      <c r="C15" s="37" t="s">
        <v>2</v>
      </c>
      <c r="D15" s="37" t="s">
        <v>67</v>
      </c>
      <c r="E15" s="39">
        <v>285.5</v>
      </c>
    </row>
    <row r="16" spans="1:8" s="2" customFormat="1" ht="33.9" customHeight="1" x14ac:dyDescent="0.3">
      <c r="A16" s="35" t="s">
        <v>64</v>
      </c>
      <c r="B16" s="56">
        <v>78344221376</v>
      </c>
      <c r="C16" s="37" t="s">
        <v>65</v>
      </c>
      <c r="D16" s="38" t="s">
        <v>57</v>
      </c>
      <c r="E16" s="39">
        <v>44.71</v>
      </c>
    </row>
    <row r="17" spans="1:7" s="2" customFormat="1" ht="33.9" customHeight="1" x14ac:dyDescent="0.3">
      <c r="A17" s="35" t="s">
        <v>167</v>
      </c>
      <c r="B17" s="36">
        <v>90464311839</v>
      </c>
      <c r="C17" s="37" t="s">
        <v>36</v>
      </c>
      <c r="D17" s="38" t="s">
        <v>25</v>
      </c>
      <c r="E17" s="39">
        <v>165.61</v>
      </c>
    </row>
    <row r="18" spans="1:7" s="2" customFormat="1" ht="33.9" customHeight="1" x14ac:dyDescent="0.3">
      <c r="A18" s="55" t="s">
        <v>168</v>
      </c>
      <c r="B18" s="36">
        <v>24796394086</v>
      </c>
      <c r="C18" s="37" t="s">
        <v>2</v>
      </c>
      <c r="D18" s="38" t="s">
        <v>57</v>
      </c>
      <c r="E18" s="39">
        <v>55</v>
      </c>
      <c r="G18" s="24"/>
    </row>
    <row r="19" spans="1:7" s="2" customFormat="1" ht="33.9" customHeight="1" x14ac:dyDescent="0.3">
      <c r="A19" s="35" t="s">
        <v>32</v>
      </c>
      <c r="B19" s="57">
        <v>44138062462</v>
      </c>
      <c r="C19" s="37" t="s">
        <v>33</v>
      </c>
      <c r="D19" s="37" t="s">
        <v>34</v>
      </c>
      <c r="E19" s="39">
        <v>49</v>
      </c>
    </row>
    <row r="20" spans="1:7" s="2" customFormat="1" ht="33.9" customHeight="1" x14ac:dyDescent="0.3">
      <c r="A20" s="35" t="s">
        <v>32</v>
      </c>
      <c r="B20" s="57">
        <v>44138062462</v>
      </c>
      <c r="C20" s="37" t="s">
        <v>33</v>
      </c>
      <c r="D20" s="37" t="s">
        <v>34</v>
      </c>
      <c r="E20" s="39">
        <v>80.25</v>
      </c>
    </row>
    <row r="21" spans="1:7" s="2" customFormat="1" ht="33.9" customHeight="1" x14ac:dyDescent="0.3">
      <c r="A21" s="35" t="s">
        <v>32</v>
      </c>
      <c r="B21" s="57">
        <v>44138062462</v>
      </c>
      <c r="C21" s="37" t="s">
        <v>33</v>
      </c>
      <c r="D21" s="37" t="s">
        <v>34</v>
      </c>
      <c r="E21" s="39">
        <v>31.64</v>
      </c>
    </row>
    <row r="22" spans="1:7" s="2" customFormat="1" ht="33.9" customHeight="1" x14ac:dyDescent="0.3">
      <c r="A22" s="35" t="s">
        <v>64</v>
      </c>
      <c r="B22" s="57">
        <v>78344221376</v>
      </c>
      <c r="C22" s="37" t="s">
        <v>65</v>
      </c>
      <c r="D22" s="37" t="s">
        <v>34</v>
      </c>
      <c r="E22" s="39">
        <v>1229.6500000000001</v>
      </c>
    </row>
    <row r="23" spans="1:7" s="2" customFormat="1" ht="33.9" customHeight="1" x14ac:dyDescent="0.3">
      <c r="A23" s="35" t="s">
        <v>41</v>
      </c>
      <c r="B23" s="36">
        <v>83363645439</v>
      </c>
      <c r="C23" s="37" t="s">
        <v>42</v>
      </c>
      <c r="D23" s="37" t="s">
        <v>34</v>
      </c>
      <c r="E23" s="39">
        <v>939.16</v>
      </c>
    </row>
    <row r="24" spans="1:7" s="2" customFormat="1" ht="33.9" customHeight="1" x14ac:dyDescent="0.3">
      <c r="A24" s="35" t="s">
        <v>41</v>
      </c>
      <c r="B24" s="36">
        <v>83363645439</v>
      </c>
      <c r="C24" s="37" t="s">
        <v>42</v>
      </c>
      <c r="D24" s="37" t="s">
        <v>34</v>
      </c>
      <c r="E24" s="39">
        <v>597.86</v>
      </c>
    </row>
    <row r="25" spans="1:7" s="2" customFormat="1" ht="33.9" customHeight="1" x14ac:dyDescent="0.3">
      <c r="A25" s="55" t="s">
        <v>52</v>
      </c>
      <c r="B25" s="36">
        <v>73296586381</v>
      </c>
      <c r="C25" s="37" t="s">
        <v>42</v>
      </c>
      <c r="D25" s="38" t="s">
        <v>25</v>
      </c>
      <c r="E25" s="39">
        <v>11.2</v>
      </c>
    </row>
    <row r="26" spans="1:7" s="2" customFormat="1" ht="33.9" customHeight="1" x14ac:dyDescent="0.3">
      <c r="A26" s="35" t="s">
        <v>64</v>
      </c>
      <c r="B26" s="57">
        <v>78344221376</v>
      </c>
      <c r="C26" s="37" t="s">
        <v>65</v>
      </c>
      <c r="D26" s="38" t="s">
        <v>25</v>
      </c>
      <c r="E26" s="39">
        <v>8.0500000000000007</v>
      </c>
    </row>
    <row r="27" spans="1:7" s="2" customFormat="1" ht="33.9" customHeight="1" x14ac:dyDescent="0.3">
      <c r="A27" s="35" t="s">
        <v>161</v>
      </c>
      <c r="B27" s="36">
        <v>97490844200</v>
      </c>
      <c r="C27" s="37" t="s">
        <v>42</v>
      </c>
      <c r="D27" s="38" t="s">
        <v>25</v>
      </c>
      <c r="E27" s="39">
        <v>69.38</v>
      </c>
    </row>
    <row r="28" spans="1:7" s="2" customFormat="1" ht="33.9" customHeight="1" x14ac:dyDescent="0.3">
      <c r="A28" s="35" t="s">
        <v>173</v>
      </c>
      <c r="B28" s="36">
        <v>54361842913</v>
      </c>
      <c r="C28" s="37" t="s">
        <v>42</v>
      </c>
      <c r="D28" s="38" t="s">
        <v>25</v>
      </c>
      <c r="E28" s="39">
        <v>11.78</v>
      </c>
    </row>
    <row r="29" spans="1:7" s="2" customFormat="1" ht="33.9" customHeight="1" x14ac:dyDescent="0.3">
      <c r="A29" s="35" t="s">
        <v>161</v>
      </c>
      <c r="B29" s="36">
        <v>97490844200</v>
      </c>
      <c r="C29" s="37" t="s">
        <v>42</v>
      </c>
      <c r="D29" s="38" t="s">
        <v>25</v>
      </c>
      <c r="E29" s="39">
        <v>187.1</v>
      </c>
    </row>
    <row r="30" spans="1:7" s="2" customFormat="1" ht="33.9" customHeight="1" x14ac:dyDescent="0.3">
      <c r="A30" s="7" t="s">
        <v>43</v>
      </c>
      <c r="B30" s="10">
        <v>50730247993</v>
      </c>
      <c r="C30" s="5" t="s">
        <v>44</v>
      </c>
      <c r="D30" s="11" t="s">
        <v>9</v>
      </c>
      <c r="E30" s="12">
        <v>142.1</v>
      </c>
    </row>
    <row r="31" spans="1:7" s="2" customFormat="1" ht="44.25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11.14</v>
      </c>
    </row>
    <row r="32" spans="1:7" s="2" customFormat="1" ht="33.9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14" t="s">
        <v>45</v>
      </c>
      <c r="B33" s="10">
        <v>78444549512</v>
      </c>
      <c r="C33" s="5" t="s">
        <v>46</v>
      </c>
      <c r="D33" s="11" t="s">
        <v>21</v>
      </c>
      <c r="E33" s="12">
        <v>37.5</v>
      </c>
    </row>
    <row r="34" spans="1:5" s="2" customFormat="1" ht="33.9" customHeight="1" x14ac:dyDescent="0.3">
      <c r="A34" s="7" t="s">
        <v>47</v>
      </c>
      <c r="B34" s="10">
        <v>87311810356</v>
      </c>
      <c r="C34" s="5" t="s">
        <v>4</v>
      </c>
      <c r="D34" s="11" t="s">
        <v>11</v>
      </c>
      <c r="E34" s="12">
        <v>3.32</v>
      </c>
    </row>
    <row r="35" spans="1:5" ht="33.9" customHeight="1" x14ac:dyDescent="0.3">
      <c r="A35" s="7" t="s">
        <v>49</v>
      </c>
      <c r="B35" s="10">
        <v>96537643037</v>
      </c>
      <c r="C35" s="5" t="s">
        <v>42</v>
      </c>
      <c r="D35" s="11" t="s">
        <v>9</v>
      </c>
      <c r="E35" s="12">
        <v>1.7</v>
      </c>
    </row>
    <row r="36" spans="1:5" ht="33.9" customHeight="1" x14ac:dyDescent="0.3">
      <c r="A36" s="7" t="s">
        <v>49</v>
      </c>
      <c r="B36" s="10">
        <v>96537643037</v>
      </c>
      <c r="C36" s="5" t="s">
        <v>42</v>
      </c>
      <c r="D36" s="11" t="s">
        <v>9</v>
      </c>
      <c r="E36" s="12">
        <v>36.6</v>
      </c>
    </row>
    <row r="37" spans="1:5" ht="33.9" customHeight="1" x14ac:dyDescent="0.3">
      <c r="A37" s="7" t="s">
        <v>49</v>
      </c>
      <c r="B37" s="10">
        <v>96537643037</v>
      </c>
      <c r="C37" s="5" t="s">
        <v>42</v>
      </c>
      <c r="D37" s="11" t="s">
        <v>9</v>
      </c>
      <c r="E37" s="12">
        <v>27.08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3.29</v>
      </c>
    </row>
    <row r="39" spans="1:5" ht="33.9" customHeight="1" x14ac:dyDescent="0.3">
      <c r="A39" s="14" t="s">
        <v>50</v>
      </c>
      <c r="B39" s="10">
        <v>94111057103</v>
      </c>
      <c r="C39" s="5" t="s">
        <v>3</v>
      </c>
      <c r="D39" s="11" t="s">
        <v>21</v>
      </c>
      <c r="E39" s="12">
        <v>125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19.66</v>
      </c>
    </row>
    <row r="41" spans="1:5" ht="33.9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</row>
    <row r="42" spans="1:5" ht="33.9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0.01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145.97999999999999</v>
      </c>
    </row>
    <row r="44" spans="1:5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0.15</v>
      </c>
    </row>
    <row r="45" spans="1:5" ht="33.9" customHeight="1" x14ac:dyDescent="0.3">
      <c r="A45" s="14" t="s">
        <v>51</v>
      </c>
      <c r="B45" s="10">
        <v>63073332379</v>
      </c>
      <c r="C45" s="5" t="s">
        <v>2</v>
      </c>
      <c r="D45" s="5" t="s">
        <v>12</v>
      </c>
      <c r="E45" s="12">
        <v>249.78</v>
      </c>
    </row>
    <row r="46" spans="1:5" ht="33.9" customHeight="1" x14ac:dyDescent="0.3">
      <c r="A46" s="14" t="s">
        <v>124</v>
      </c>
      <c r="B46" s="10">
        <v>28921383001</v>
      </c>
      <c r="C46" s="5" t="s">
        <v>2</v>
      </c>
      <c r="D46" s="11" t="s">
        <v>9</v>
      </c>
      <c r="E46" s="12">
        <v>161.36000000000001</v>
      </c>
    </row>
    <row r="47" spans="1:5" ht="33.9" customHeight="1" x14ac:dyDescent="0.3">
      <c r="A47" s="14" t="s">
        <v>13</v>
      </c>
      <c r="B47" s="10">
        <v>85821130368</v>
      </c>
      <c r="C47" s="5" t="s">
        <v>2</v>
      </c>
      <c r="D47" s="11" t="s">
        <v>18</v>
      </c>
      <c r="E47" s="12">
        <v>1.66</v>
      </c>
    </row>
    <row r="48" spans="1:5" ht="33.9" customHeight="1" x14ac:dyDescent="0.3">
      <c r="A48" s="35" t="s">
        <v>32</v>
      </c>
      <c r="B48" s="57">
        <v>44138062462</v>
      </c>
      <c r="C48" s="37" t="s">
        <v>33</v>
      </c>
      <c r="D48" s="37" t="s">
        <v>34</v>
      </c>
      <c r="E48" s="39">
        <v>25.9</v>
      </c>
    </row>
    <row r="49" spans="1:5" ht="33.9" customHeight="1" x14ac:dyDescent="0.3">
      <c r="A49" s="35" t="s">
        <v>32</v>
      </c>
      <c r="B49" s="57">
        <v>44138062462</v>
      </c>
      <c r="C49" s="37" t="s">
        <v>33</v>
      </c>
      <c r="D49" s="37" t="s">
        <v>34</v>
      </c>
      <c r="E49" s="39">
        <v>61.81</v>
      </c>
    </row>
    <row r="50" spans="1:5" ht="33.9" customHeight="1" x14ac:dyDescent="0.3">
      <c r="A50" s="35" t="s">
        <v>64</v>
      </c>
      <c r="B50" s="57">
        <v>78344221376</v>
      </c>
      <c r="C50" s="37" t="s">
        <v>65</v>
      </c>
      <c r="D50" s="37" t="s">
        <v>34</v>
      </c>
      <c r="E50" s="39">
        <v>1000.1</v>
      </c>
    </row>
    <row r="51" spans="1:5" ht="33.9" customHeight="1" x14ac:dyDescent="0.3">
      <c r="A51" s="14" t="s">
        <v>135</v>
      </c>
      <c r="B51" s="10">
        <v>97908240621</v>
      </c>
      <c r="C51" s="5" t="s">
        <v>3</v>
      </c>
      <c r="D51" s="11" t="s">
        <v>21</v>
      </c>
      <c r="E51" s="12">
        <v>52.43</v>
      </c>
    </row>
    <row r="52" spans="1:5" ht="33.9" customHeight="1" x14ac:dyDescent="0.3">
      <c r="A52" s="35" t="s">
        <v>64</v>
      </c>
      <c r="B52" s="57">
        <v>78344221376</v>
      </c>
      <c r="C52" s="37" t="s">
        <v>65</v>
      </c>
      <c r="D52" s="38" t="s">
        <v>25</v>
      </c>
      <c r="E52" s="39">
        <v>24.16</v>
      </c>
    </row>
    <row r="53" spans="1:5" ht="33.9" customHeight="1" x14ac:dyDescent="0.3">
      <c r="A53" s="25" t="s">
        <v>66</v>
      </c>
      <c r="B53" s="10"/>
      <c r="C53" s="5"/>
      <c r="D53" s="5"/>
      <c r="E53" s="26">
        <f>SUM(E7:F52)</f>
        <v>81242.310000000012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939" priority="542">
      <formula>MOD(ROW(),2)=0</formula>
    </cfRule>
  </conditionalFormatting>
  <conditionalFormatting sqref="E7:E10">
    <cfRule type="expression" dxfId="938" priority="540">
      <formula>MOD(ROW(),2)=0</formula>
    </cfRule>
    <cfRule type="expression" dxfId="937" priority="541">
      <formula>MOD(ROW(),2)=1</formula>
    </cfRule>
  </conditionalFormatting>
  <conditionalFormatting sqref="D10">
    <cfRule type="expression" dxfId="936" priority="539">
      <formula>MOD(ROW(),2)=0</formula>
    </cfRule>
  </conditionalFormatting>
  <conditionalFormatting sqref="C11:D11 A11">
    <cfRule type="expression" dxfId="935" priority="538">
      <formula>MOD(ROW(),2)=0</formula>
    </cfRule>
  </conditionalFormatting>
  <conditionalFormatting sqref="E11">
    <cfRule type="expression" dxfId="934" priority="536">
      <formula>MOD(ROW(),2)=0</formula>
    </cfRule>
    <cfRule type="expression" dxfId="933" priority="537">
      <formula>MOD(ROW(),2)=1</formula>
    </cfRule>
  </conditionalFormatting>
  <conditionalFormatting sqref="A12:D14">
    <cfRule type="expression" dxfId="932" priority="535">
      <formula>MOD(ROW(),2)=0</formula>
    </cfRule>
  </conditionalFormatting>
  <conditionalFormatting sqref="E12:E14">
    <cfRule type="expression" dxfId="931" priority="533">
      <formula>MOD(ROW(),2)=0</formula>
    </cfRule>
    <cfRule type="expression" dxfId="930" priority="534">
      <formula>MOD(ROW(),2)=1</formula>
    </cfRule>
  </conditionalFormatting>
  <conditionalFormatting sqref="A53">
    <cfRule type="expression" dxfId="929" priority="304">
      <formula>MOD(ROW(),2)=0</formula>
    </cfRule>
  </conditionalFormatting>
  <conditionalFormatting sqref="E53">
    <cfRule type="expression" dxfId="928" priority="305">
      <formula>MOD(ROW(),2)=0</formula>
    </cfRule>
    <cfRule type="expression" dxfId="927" priority="306">
      <formula>MOD(ROW(),2)=1</formula>
    </cfRule>
  </conditionalFormatting>
  <conditionalFormatting sqref="D53">
    <cfRule type="expression" dxfId="926" priority="303">
      <formula>MOD(ROW(),2)=0</formula>
    </cfRule>
  </conditionalFormatting>
  <conditionalFormatting sqref="C53">
    <cfRule type="expression" dxfId="925" priority="302">
      <formula>MOD(ROW(),2)=0</formula>
    </cfRule>
  </conditionalFormatting>
  <conditionalFormatting sqref="B53">
    <cfRule type="expression" dxfId="924" priority="301">
      <formula>MOD(ROW(),2)=0</formula>
    </cfRule>
  </conditionalFormatting>
  <conditionalFormatting sqref="A17:C17">
    <cfRule type="expression" dxfId="923" priority="291">
      <formula>MOD(ROW(),2)=0</formula>
    </cfRule>
  </conditionalFormatting>
  <conditionalFormatting sqref="E17">
    <cfRule type="expression" dxfId="922" priority="289">
      <formula>MOD(ROW(),2)=0</formula>
    </cfRule>
    <cfRule type="expression" dxfId="921" priority="290">
      <formula>MOD(ROW(),2)=1</formula>
    </cfRule>
  </conditionalFormatting>
  <conditionalFormatting sqref="A18:C18">
    <cfRule type="expression" dxfId="920" priority="288">
      <formula>MOD(ROW(),2)=0</formula>
    </cfRule>
  </conditionalFormatting>
  <conditionalFormatting sqref="E18">
    <cfRule type="expression" dxfId="919" priority="286">
      <formula>MOD(ROW(),2)=0</formula>
    </cfRule>
    <cfRule type="expression" dxfId="918" priority="287">
      <formula>MOD(ROW(),2)=1</formula>
    </cfRule>
  </conditionalFormatting>
  <conditionalFormatting sqref="E22">
    <cfRule type="expression" dxfId="917" priority="278">
      <formula>MOD(ROW(),2)=0</formula>
    </cfRule>
    <cfRule type="expression" dxfId="916" priority="279">
      <formula>MOD(ROW(),2)=1</formula>
    </cfRule>
  </conditionalFormatting>
  <conditionalFormatting sqref="A28:B28">
    <cfRule type="expression" dxfId="915" priority="252">
      <formula>MOD(ROW(),2)=0</formula>
    </cfRule>
  </conditionalFormatting>
  <conditionalFormatting sqref="E28">
    <cfRule type="expression" dxfId="914" priority="250">
      <formula>MOD(ROW(),2)=0</formula>
    </cfRule>
    <cfRule type="expression" dxfId="913" priority="251">
      <formula>MOD(ROW(),2)=1</formula>
    </cfRule>
  </conditionalFormatting>
  <conditionalFormatting sqref="C28">
    <cfRule type="expression" dxfId="912" priority="249">
      <formula>MOD(ROW(),2)=0</formula>
    </cfRule>
  </conditionalFormatting>
  <conditionalFormatting sqref="A48">
    <cfRule type="expression" dxfId="911" priority="174">
      <formula>MOD(ROW(),2)=0</formula>
    </cfRule>
  </conditionalFormatting>
  <conditionalFormatting sqref="C48:D48">
    <cfRule type="expression" dxfId="910" priority="175">
      <formula>MOD(ROW(),2)=0</formula>
    </cfRule>
  </conditionalFormatting>
  <conditionalFormatting sqref="E48">
    <cfRule type="expression" dxfId="909" priority="172">
      <formula>MOD(ROW(),2)=0</formula>
    </cfRule>
    <cfRule type="expression" dxfId="908" priority="173">
      <formula>MOD(ROW(),2)=1</formula>
    </cfRule>
  </conditionalFormatting>
  <conditionalFormatting sqref="A49">
    <cfRule type="expression" dxfId="907" priority="170">
      <formula>MOD(ROW(),2)=0</formula>
    </cfRule>
  </conditionalFormatting>
  <conditionalFormatting sqref="C49:D49">
    <cfRule type="expression" dxfId="906" priority="171">
      <formula>MOD(ROW(),2)=0</formula>
    </cfRule>
  </conditionalFormatting>
  <conditionalFormatting sqref="E49">
    <cfRule type="expression" dxfId="905" priority="168">
      <formula>MOD(ROW(),2)=0</formula>
    </cfRule>
    <cfRule type="expression" dxfId="904" priority="169">
      <formula>MOD(ROW(),2)=1</formula>
    </cfRule>
  </conditionalFormatting>
  <conditionalFormatting sqref="A15:C15">
    <cfRule type="expression" dxfId="903" priority="127">
      <formula>MOD(ROW(),2)=0</formula>
    </cfRule>
  </conditionalFormatting>
  <conditionalFormatting sqref="E15">
    <cfRule type="expression" dxfId="902" priority="125">
      <formula>MOD(ROW(),2)=0</formula>
    </cfRule>
    <cfRule type="expression" dxfId="901" priority="126">
      <formula>MOD(ROW(),2)=1</formula>
    </cfRule>
  </conditionalFormatting>
  <conditionalFormatting sqref="D15">
    <cfRule type="expression" dxfId="900" priority="124">
      <formula>MOD(ROW(),2)=0</formula>
    </cfRule>
  </conditionalFormatting>
  <conditionalFormatting sqref="D16">
    <cfRule type="expression" dxfId="899" priority="119">
      <formula>MOD(ROW(),2)=0</formula>
    </cfRule>
  </conditionalFormatting>
  <conditionalFormatting sqref="C16">
    <cfRule type="expression" dxfId="898" priority="123">
      <formula>MOD(ROW(),2)=0</formula>
    </cfRule>
  </conditionalFormatting>
  <conditionalFormatting sqref="A16">
    <cfRule type="expression" dxfId="897" priority="122">
      <formula>MOD(ROW(),2)=0</formula>
    </cfRule>
  </conditionalFormatting>
  <conditionalFormatting sqref="E16">
    <cfRule type="expression" dxfId="896" priority="120">
      <formula>MOD(ROW(),2)=0</formula>
    </cfRule>
    <cfRule type="expression" dxfId="895" priority="121">
      <formula>MOD(ROW(),2)=1</formula>
    </cfRule>
  </conditionalFormatting>
  <conditionalFormatting sqref="D17">
    <cfRule type="expression" dxfId="894" priority="118">
      <formula>MOD(ROW(),2)=0</formula>
    </cfRule>
  </conditionalFormatting>
  <conditionalFormatting sqref="D18">
    <cfRule type="expression" dxfId="893" priority="117">
      <formula>MOD(ROW(),2)=0</formula>
    </cfRule>
  </conditionalFormatting>
  <conditionalFormatting sqref="A19">
    <cfRule type="expression" dxfId="892" priority="115">
      <formula>MOD(ROW(),2)=0</formula>
    </cfRule>
  </conditionalFormatting>
  <conditionalFormatting sqref="C19:D19">
    <cfRule type="expression" dxfId="891" priority="116">
      <formula>MOD(ROW(),2)=0</formula>
    </cfRule>
  </conditionalFormatting>
  <conditionalFormatting sqref="E19">
    <cfRule type="expression" dxfId="890" priority="113">
      <formula>MOD(ROW(),2)=0</formula>
    </cfRule>
    <cfRule type="expression" dxfId="889" priority="114">
      <formula>MOD(ROW(),2)=1</formula>
    </cfRule>
  </conditionalFormatting>
  <conditionalFormatting sqref="A20">
    <cfRule type="expression" dxfId="888" priority="111">
      <formula>MOD(ROW(),2)=0</formula>
    </cfRule>
  </conditionalFormatting>
  <conditionalFormatting sqref="C20:D20">
    <cfRule type="expression" dxfId="887" priority="112">
      <formula>MOD(ROW(),2)=0</formula>
    </cfRule>
  </conditionalFormatting>
  <conditionalFormatting sqref="E20">
    <cfRule type="expression" dxfId="886" priority="109">
      <formula>MOD(ROW(),2)=0</formula>
    </cfRule>
    <cfRule type="expression" dxfId="885" priority="110">
      <formula>MOD(ROW(),2)=1</formula>
    </cfRule>
  </conditionalFormatting>
  <conditionalFormatting sqref="A21">
    <cfRule type="expression" dxfId="884" priority="107">
      <formula>MOD(ROW(),2)=0</formula>
    </cfRule>
  </conditionalFormatting>
  <conditionalFormatting sqref="C21:D21 D22">
    <cfRule type="expression" dxfId="883" priority="108">
      <formula>MOD(ROW(),2)=0</formula>
    </cfRule>
  </conditionalFormatting>
  <conditionalFormatting sqref="E21">
    <cfRule type="expression" dxfId="882" priority="105">
      <formula>MOD(ROW(),2)=0</formula>
    </cfRule>
    <cfRule type="expression" dxfId="881" priority="106">
      <formula>MOD(ROW(),2)=1</formula>
    </cfRule>
  </conditionalFormatting>
  <conditionalFormatting sqref="C22">
    <cfRule type="expression" dxfId="880" priority="104">
      <formula>MOD(ROW(),2)=0</formula>
    </cfRule>
  </conditionalFormatting>
  <conditionalFormatting sqref="A22">
    <cfRule type="expression" dxfId="879" priority="103">
      <formula>MOD(ROW(),2)=0</formula>
    </cfRule>
  </conditionalFormatting>
  <conditionalFormatting sqref="A23:C24">
    <cfRule type="expression" dxfId="878" priority="102">
      <formula>MOD(ROW(),2)=0</formula>
    </cfRule>
  </conditionalFormatting>
  <conditionalFormatting sqref="E23:E24">
    <cfRule type="expression" dxfId="877" priority="100">
      <formula>MOD(ROW(),2)=0</formula>
    </cfRule>
    <cfRule type="expression" dxfId="876" priority="101">
      <formula>MOD(ROW(),2)=1</formula>
    </cfRule>
  </conditionalFormatting>
  <conditionalFormatting sqref="D23:D24">
    <cfRule type="expression" dxfId="875" priority="99">
      <formula>MOD(ROW(),2)=0</formula>
    </cfRule>
  </conditionalFormatting>
  <conditionalFormatting sqref="E25">
    <cfRule type="expression" dxfId="874" priority="97">
      <formula>MOD(ROW(),2)=0</formula>
    </cfRule>
    <cfRule type="expression" dxfId="873" priority="98">
      <formula>MOD(ROW(),2)=1</formula>
    </cfRule>
  </conditionalFormatting>
  <conditionalFormatting sqref="D25">
    <cfRule type="expression" dxfId="872" priority="96">
      <formula>MOD(ROW(),2)=0</formula>
    </cfRule>
  </conditionalFormatting>
  <conditionalFormatting sqref="A25:C25">
    <cfRule type="expression" dxfId="871" priority="95">
      <formula>MOD(ROW(),2)=0</formula>
    </cfRule>
  </conditionalFormatting>
  <conditionalFormatting sqref="E26">
    <cfRule type="expression" dxfId="870" priority="93">
      <formula>MOD(ROW(),2)=0</formula>
    </cfRule>
    <cfRule type="expression" dxfId="869" priority="94">
      <formula>MOD(ROW(),2)=1</formula>
    </cfRule>
  </conditionalFormatting>
  <conditionalFormatting sqref="C26">
    <cfRule type="expression" dxfId="868" priority="91">
      <formula>MOD(ROW(),2)=0</formula>
    </cfRule>
  </conditionalFormatting>
  <conditionalFormatting sqref="A26">
    <cfRule type="expression" dxfId="867" priority="90">
      <formula>MOD(ROW(),2)=0</formula>
    </cfRule>
  </conditionalFormatting>
  <conditionalFormatting sqref="D26">
    <cfRule type="expression" dxfId="866" priority="89">
      <formula>MOD(ROW(),2)=0</formula>
    </cfRule>
  </conditionalFormatting>
  <conditionalFormatting sqref="A27:B27">
    <cfRule type="expression" dxfId="865" priority="88">
      <formula>MOD(ROW(),2)=0</formula>
    </cfRule>
  </conditionalFormatting>
  <conditionalFormatting sqref="E27">
    <cfRule type="expression" dxfId="864" priority="86">
      <formula>MOD(ROW(),2)=0</formula>
    </cfRule>
    <cfRule type="expression" dxfId="863" priority="87">
      <formula>MOD(ROW(),2)=1</formula>
    </cfRule>
  </conditionalFormatting>
  <conditionalFormatting sqref="D27">
    <cfRule type="expression" dxfId="862" priority="85">
      <formula>MOD(ROW(),2)=0</formula>
    </cfRule>
  </conditionalFormatting>
  <conditionalFormatting sqref="C27">
    <cfRule type="expression" dxfId="861" priority="84">
      <formula>MOD(ROW(),2)=0</formula>
    </cfRule>
  </conditionalFormatting>
  <conditionalFormatting sqref="D28">
    <cfRule type="expression" dxfId="860" priority="83">
      <formula>MOD(ROW(),2)=0</formula>
    </cfRule>
  </conditionalFormatting>
  <conditionalFormatting sqref="A29:B29">
    <cfRule type="expression" dxfId="859" priority="82">
      <formula>MOD(ROW(),2)=0</formula>
    </cfRule>
  </conditionalFormatting>
  <conditionalFormatting sqref="E29">
    <cfRule type="expression" dxfId="858" priority="80">
      <formula>MOD(ROW(),2)=0</formula>
    </cfRule>
    <cfRule type="expression" dxfId="857" priority="81">
      <formula>MOD(ROW(),2)=1</formula>
    </cfRule>
  </conditionalFormatting>
  <conditionalFormatting sqref="D29">
    <cfRule type="expression" dxfId="856" priority="79">
      <formula>MOD(ROW(),2)=0</formula>
    </cfRule>
  </conditionalFormatting>
  <conditionalFormatting sqref="C29">
    <cfRule type="expression" dxfId="855" priority="78">
      <formula>MOD(ROW(),2)=0</formula>
    </cfRule>
  </conditionalFormatting>
  <conditionalFormatting sqref="A30:D30">
    <cfRule type="expression" dxfId="854" priority="77">
      <formula>MOD(ROW(),2)=0</formula>
    </cfRule>
  </conditionalFormatting>
  <conditionalFormatting sqref="E30">
    <cfRule type="expression" dxfId="853" priority="75">
      <formula>MOD(ROW(),2)=0</formula>
    </cfRule>
    <cfRule type="expression" dxfId="852" priority="76">
      <formula>MOD(ROW(),2)=1</formula>
    </cfRule>
  </conditionalFormatting>
  <conditionalFormatting sqref="A31:D31">
    <cfRule type="expression" dxfId="851" priority="74">
      <formula>MOD(ROW(),2)=0</formula>
    </cfRule>
  </conditionalFormatting>
  <conditionalFormatting sqref="E31">
    <cfRule type="expression" dxfId="850" priority="72">
      <formula>MOD(ROW(),2)=0</formula>
    </cfRule>
    <cfRule type="expression" dxfId="849" priority="73">
      <formula>MOD(ROW(),2)=1</formula>
    </cfRule>
  </conditionalFormatting>
  <conditionalFormatting sqref="A32:D32">
    <cfRule type="expression" dxfId="848" priority="71">
      <formula>MOD(ROW(),2)=0</formula>
    </cfRule>
  </conditionalFormatting>
  <conditionalFormatting sqref="E32">
    <cfRule type="expression" dxfId="847" priority="69">
      <formula>MOD(ROW(),2)=0</formula>
    </cfRule>
    <cfRule type="expression" dxfId="846" priority="70">
      <formula>MOD(ROW(),2)=1</formula>
    </cfRule>
  </conditionalFormatting>
  <conditionalFormatting sqref="A33:C33">
    <cfRule type="expression" dxfId="845" priority="68">
      <formula>MOD(ROW(),2)=0</formula>
    </cfRule>
  </conditionalFormatting>
  <conditionalFormatting sqref="E33">
    <cfRule type="expression" dxfId="844" priority="66">
      <formula>MOD(ROW(),2)=0</formula>
    </cfRule>
    <cfRule type="expression" dxfId="843" priority="67">
      <formula>MOD(ROW(),2)=1</formula>
    </cfRule>
  </conditionalFormatting>
  <conditionalFormatting sqref="D33">
    <cfRule type="expression" dxfId="842" priority="65">
      <formula>MOD(ROW(),2)=0</formula>
    </cfRule>
  </conditionalFormatting>
  <conditionalFormatting sqref="A34:C34">
    <cfRule type="expression" dxfId="841" priority="64">
      <formula>MOD(ROW(),2)=0</formula>
    </cfRule>
  </conditionalFormatting>
  <conditionalFormatting sqref="E34">
    <cfRule type="expression" dxfId="840" priority="62">
      <formula>MOD(ROW(),2)=0</formula>
    </cfRule>
    <cfRule type="expression" dxfId="839" priority="63">
      <formula>MOD(ROW(),2)=1</formula>
    </cfRule>
  </conditionalFormatting>
  <conditionalFormatting sqref="D34">
    <cfRule type="expression" dxfId="838" priority="61">
      <formula>MOD(ROW(),2)=0</formula>
    </cfRule>
  </conditionalFormatting>
  <conditionalFormatting sqref="A37:A38">
    <cfRule type="expression" dxfId="837" priority="57">
      <formula>MOD(ROW(),2)=0</formula>
    </cfRule>
  </conditionalFormatting>
  <conditionalFormatting sqref="A35:D35 A36:C36">
    <cfRule type="expression" dxfId="836" priority="60">
      <formula>MOD(ROW(),2)=0</formula>
    </cfRule>
  </conditionalFormatting>
  <conditionalFormatting sqref="E35:E38">
    <cfRule type="expression" dxfId="835" priority="58">
      <formula>MOD(ROW(),2)=0</formula>
    </cfRule>
    <cfRule type="expression" dxfId="834" priority="59">
      <formula>MOD(ROW(),2)=1</formula>
    </cfRule>
  </conditionalFormatting>
  <conditionalFormatting sqref="D36">
    <cfRule type="expression" dxfId="833" priority="56">
      <formula>MOD(ROW(),2)=0</formula>
    </cfRule>
  </conditionalFormatting>
  <conditionalFormatting sqref="D37">
    <cfRule type="expression" dxfId="832" priority="55">
      <formula>MOD(ROW(),2)=0</formula>
    </cfRule>
  </conditionalFormatting>
  <conditionalFormatting sqref="D38">
    <cfRule type="expression" dxfId="831" priority="54">
      <formula>MOD(ROW(),2)=0</formula>
    </cfRule>
  </conditionalFormatting>
  <conditionalFormatting sqref="C37">
    <cfRule type="expression" dxfId="830" priority="53">
      <formula>MOD(ROW(),2)=0</formula>
    </cfRule>
  </conditionalFormatting>
  <conditionalFormatting sqref="C38">
    <cfRule type="expression" dxfId="829" priority="52">
      <formula>MOD(ROW(),2)=0</formula>
    </cfRule>
  </conditionalFormatting>
  <conditionalFormatting sqref="B37">
    <cfRule type="expression" dxfId="828" priority="51">
      <formula>MOD(ROW(),2)=0</formula>
    </cfRule>
  </conditionalFormatting>
  <conditionalFormatting sqref="B38">
    <cfRule type="expression" dxfId="827" priority="50">
      <formula>MOD(ROW(),2)=0</formula>
    </cfRule>
  </conditionalFormatting>
  <conditionalFormatting sqref="A39:C39">
    <cfRule type="expression" dxfId="826" priority="49">
      <formula>MOD(ROW(),2)=0</formula>
    </cfRule>
  </conditionalFormatting>
  <conditionalFormatting sqref="E39">
    <cfRule type="expression" dxfId="825" priority="47">
      <formula>MOD(ROW(),2)=0</formula>
    </cfRule>
    <cfRule type="expression" dxfId="824" priority="48">
      <formula>MOD(ROW(),2)=1</formula>
    </cfRule>
  </conditionalFormatting>
  <conditionalFormatting sqref="D39">
    <cfRule type="expression" dxfId="823" priority="46">
      <formula>MOD(ROW(),2)=0</formula>
    </cfRule>
  </conditionalFormatting>
  <conditionalFormatting sqref="A40:C40">
    <cfRule type="expression" dxfId="822" priority="45">
      <formula>MOD(ROW(),2)=0</formula>
    </cfRule>
  </conditionalFormatting>
  <conditionalFormatting sqref="E40">
    <cfRule type="expression" dxfId="821" priority="43">
      <formula>MOD(ROW(),2)=0</formula>
    </cfRule>
    <cfRule type="expression" dxfId="820" priority="44">
      <formula>MOD(ROW(),2)=1</formula>
    </cfRule>
  </conditionalFormatting>
  <conditionalFormatting sqref="D40">
    <cfRule type="expression" dxfId="819" priority="42">
      <formula>MOD(ROW(),2)=0</formula>
    </cfRule>
  </conditionalFormatting>
  <conditionalFormatting sqref="A41">
    <cfRule type="expression" dxfId="818" priority="40">
      <formula>MOD(ROW(),2)=0</formula>
    </cfRule>
  </conditionalFormatting>
  <conditionalFormatting sqref="C41:D41">
    <cfRule type="expression" dxfId="817" priority="41">
      <formula>MOD(ROW(),2)=0</formula>
    </cfRule>
  </conditionalFormatting>
  <conditionalFormatting sqref="E41">
    <cfRule type="expression" dxfId="816" priority="38">
      <formula>MOD(ROW(),2)=0</formula>
    </cfRule>
    <cfRule type="expression" dxfId="815" priority="39">
      <formula>MOD(ROW(),2)=1</formula>
    </cfRule>
  </conditionalFormatting>
  <conditionalFormatting sqref="A42 C42">
    <cfRule type="expression" dxfId="814" priority="36">
      <formula>MOD(ROW(),2)=0</formula>
    </cfRule>
  </conditionalFormatting>
  <conditionalFormatting sqref="D42">
    <cfRule type="expression" dxfId="813" priority="37">
      <formula>MOD(ROW(),2)=0</formula>
    </cfRule>
  </conditionalFormatting>
  <conditionalFormatting sqref="E42">
    <cfRule type="expression" dxfId="812" priority="34">
      <formula>MOD(ROW(),2)=0</formula>
    </cfRule>
    <cfRule type="expression" dxfId="811" priority="35">
      <formula>MOD(ROW(),2)=1</formula>
    </cfRule>
  </conditionalFormatting>
  <conditionalFormatting sqref="A43">
    <cfRule type="expression" dxfId="810" priority="32">
      <formula>MOD(ROW(),2)=0</formula>
    </cfRule>
  </conditionalFormatting>
  <conditionalFormatting sqref="C43:D43">
    <cfRule type="expression" dxfId="809" priority="33">
      <formula>MOD(ROW(),2)=0</formula>
    </cfRule>
  </conditionalFormatting>
  <conditionalFormatting sqref="E43">
    <cfRule type="expression" dxfId="808" priority="30">
      <formula>MOD(ROW(),2)=0</formula>
    </cfRule>
    <cfRule type="expression" dxfId="807" priority="31">
      <formula>MOD(ROW(),2)=1</formula>
    </cfRule>
  </conditionalFormatting>
  <conditionalFormatting sqref="A44 C44">
    <cfRule type="expression" dxfId="806" priority="28">
      <formula>MOD(ROW(),2)=0</formula>
    </cfRule>
  </conditionalFormatting>
  <conditionalFormatting sqref="D44">
    <cfRule type="expression" dxfId="805" priority="29">
      <formula>MOD(ROW(),2)=0</formula>
    </cfRule>
  </conditionalFormatting>
  <conditionalFormatting sqref="E44">
    <cfRule type="expression" dxfId="804" priority="26">
      <formula>MOD(ROW(),2)=0</formula>
    </cfRule>
    <cfRule type="expression" dxfId="803" priority="27">
      <formula>MOD(ROW(),2)=1</formula>
    </cfRule>
  </conditionalFormatting>
  <conditionalFormatting sqref="A45:C45">
    <cfRule type="expression" dxfId="802" priority="25">
      <formula>MOD(ROW(),2)=0</formula>
    </cfRule>
  </conditionalFormatting>
  <conditionalFormatting sqref="E45">
    <cfRule type="expression" dxfId="801" priority="23">
      <formula>MOD(ROW(),2)=0</formula>
    </cfRule>
    <cfRule type="expression" dxfId="800" priority="24">
      <formula>MOD(ROW(),2)=1</formula>
    </cfRule>
  </conditionalFormatting>
  <conditionalFormatting sqref="D45">
    <cfRule type="expression" dxfId="799" priority="22">
      <formula>MOD(ROW(),2)=0</formula>
    </cfRule>
  </conditionalFormatting>
  <conditionalFormatting sqref="A46:C46">
    <cfRule type="expression" dxfId="798" priority="21">
      <formula>MOD(ROW(),2)=0</formula>
    </cfRule>
  </conditionalFormatting>
  <conditionalFormatting sqref="E46">
    <cfRule type="expression" dxfId="797" priority="19">
      <formula>MOD(ROW(),2)=0</formula>
    </cfRule>
    <cfRule type="expression" dxfId="796" priority="20">
      <formula>MOD(ROW(),2)=1</formula>
    </cfRule>
  </conditionalFormatting>
  <conditionalFormatting sqref="D46">
    <cfRule type="expression" dxfId="795" priority="18">
      <formula>MOD(ROW(),2)=0</formula>
    </cfRule>
  </conditionalFormatting>
  <conditionalFormatting sqref="A47:C47">
    <cfRule type="expression" dxfId="794" priority="17">
      <formula>MOD(ROW(),2)=0</formula>
    </cfRule>
  </conditionalFormatting>
  <conditionalFormatting sqref="E47">
    <cfRule type="expression" dxfId="793" priority="15">
      <formula>MOD(ROW(),2)=0</formula>
    </cfRule>
    <cfRule type="expression" dxfId="792" priority="16">
      <formula>MOD(ROW(),2)=1</formula>
    </cfRule>
  </conditionalFormatting>
  <conditionalFormatting sqref="D47">
    <cfRule type="expression" dxfId="791" priority="14">
      <formula>MOD(ROW(),2)=0</formula>
    </cfRule>
  </conditionalFormatting>
  <conditionalFormatting sqref="A50">
    <cfRule type="expression" dxfId="790" priority="12">
      <formula>MOD(ROW(),2)=0</formula>
    </cfRule>
  </conditionalFormatting>
  <conditionalFormatting sqref="C50:D50">
    <cfRule type="expression" dxfId="789" priority="13">
      <formula>MOD(ROW(),2)=0</formula>
    </cfRule>
  </conditionalFormatting>
  <conditionalFormatting sqref="E50">
    <cfRule type="expression" dxfId="788" priority="10">
      <formula>MOD(ROW(),2)=0</formula>
    </cfRule>
    <cfRule type="expression" dxfId="787" priority="11">
      <formula>MOD(ROW(),2)=1</formula>
    </cfRule>
  </conditionalFormatting>
  <conditionalFormatting sqref="A51:C51">
    <cfRule type="expression" dxfId="786" priority="9">
      <formula>MOD(ROW(),2)=0</formula>
    </cfRule>
  </conditionalFormatting>
  <conditionalFormatting sqref="E51">
    <cfRule type="expression" dxfId="785" priority="7">
      <formula>MOD(ROW(),2)=0</formula>
    </cfRule>
    <cfRule type="expression" dxfId="784" priority="8">
      <formula>MOD(ROW(),2)=1</formula>
    </cfRule>
  </conditionalFormatting>
  <conditionalFormatting sqref="D51">
    <cfRule type="expression" dxfId="783" priority="6">
      <formula>MOD(ROW(),2)=0</formula>
    </cfRule>
  </conditionalFormatting>
  <conditionalFormatting sqref="C52">
    <cfRule type="expression" dxfId="782" priority="5">
      <formula>MOD(ROW(),2)=0</formula>
    </cfRule>
  </conditionalFormatting>
  <conditionalFormatting sqref="A52">
    <cfRule type="expression" dxfId="781" priority="4">
      <formula>MOD(ROW(),2)=0</formula>
    </cfRule>
  </conditionalFormatting>
  <conditionalFormatting sqref="E52">
    <cfRule type="expression" dxfId="780" priority="2">
      <formula>MOD(ROW(),2)=0</formula>
    </cfRule>
    <cfRule type="expression" dxfId="779" priority="3">
      <formula>MOD(ROW(),2)=1</formula>
    </cfRule>
  </conditionalFormatting>
  <conditionalFormatting sqref="D52">
    <cfRule type="expression" dxfId="77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0"/>
  <sheetViews>
    <sheetView showGridLines="0" topLeftCell="A28" zoomScale="80" zoomScaleNormal="80" workbookViewId="0">
      <selection activeCell="A34" sqref="A34:E34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59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60" t="s">
        <v>29</v>
      </c>
      <c r="D3" s="75" t="s">
        <v>31</v>
      </c>
      <c r="E3" s="75"/>
      <c r="F3" s="4"/>
    </row>
    <row r="4" spans="1:8" ht="44.1" customHeight="1" x14ac:dyDescent="0.3">
      <c r="A4" s="58" t="s">
        <v>174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175</v>
      </c>
      <c r="E7" s="39">
        <v>58743.15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176</v>
      </c>
      <c r="E8" s="39">
        <v>1214.67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177</v>
      </c>
      <c r="E9" s="39">
        <v>9692.6200000000008</v>
      </c>
      <c r="H9" s="22"/>
    </row>
    <row r="10" spans="1:8" s="2" customFormat="1" ht="63.6" customHeight="1" x14ac:dyDescent="0.3">
      <c r="A10" s="35" t="s">
        <v>6</v>
      </c>
      <c r="B10" s="40">
        <v>18683136487</v>
      </c>
      <c r="C10" s="37" t="s">
        <v>2</v>
      </c>
      <c r="D10" s="38" t="s">
        <v>183</v>
      </c>
      <c r="E10" s="39">
        <v>336</v>
      </c>
    </row>
    <row r="11" spans="1:8" s="2" customFormat="1" ht="33.9" customHeight="1" x14ac:dyDescent="0.3">
      <c r="A11" s="14" t="s">
        <v>58</v>
      </c>
      <c r="B11" s="10">
        <v>41317489366</v>
      </c>
      <c r="C11" s="5" t="s">
        <v>3</v>
      </c>
      <c r="D11" s="5" t="s">
        <v>12</v>
      </c>
      <c r="E11" s="12">
        <v>8.59</v>
      </c>
    </row>
    <row r="12" spans="1:8" s="2" customFormat="1" ht="33.9" customHeight="1" x14ac:dyDescent="0.3">
      <c r="A12" s="14" t="s">
        <v>58</v>
      </c>
      <c r="B12" s="10">
        <v>41317489366</v>
      </c>
      <c r="C12" s="5" t="s">
        <v>3</v>
      </c>
      <c r="D12" s="5" t="s">
        <v>12</v>
      </c>
      <c r="E12" s="12">
        <v>4.5599999999999996</v>
      </c>
    </row>
    <row r="13" spans="1:8" s="2" customFormat="1" ht="33.9" customHeight="1" x14ac:dyDescent="0.3">
      <c r="A13" s="14" t="s">
        <v>58</v>
      </c>
      <c r="B13" s="10">
        <v>41317489366</v>
      </c>
      <c r="C13" s="5" t="s">
        <v>3</v>
      </c>
      <c r="D13" s="5" t="s">
        <v>12</v>
      </c>
      <c r="E13" s="12">
        <v>1.81</v>
      </c>
    </row>
    <row r="14" spans="1:8" s="2" customFormat="1" ht="33.9" customHeight="1" x14ac:dyDescent="0.3">
      <c r="A14" s="14" t="s">
        <v>58</v>
      </c>
      <c r="B14" s="10">
        <v>41317489366</v>
      </c>
      <c r="C14" s="5" t="s">
        <v>3</v>
      </c>
      <c r="D14" s="5" t="s">
        <v>12</v>
      </c>
      <c r="E14" s="12">
        <v>10.130000000000001</v>
      </c>
      <c r="G14" s="24"/>
    </row>
    <row r="15" spans="1:8" s="2" customFormat="1" ht="33.9" customHeight="1" x14ac:dyDescent="0.3">
      <c r="A15" s="14" t="s">
        <v>59</v>
      </c>
      <c r="B15" s="10">
        <v>14506572540</v>
      </c>
      <c r="C15" s="5" t="s">
        <v>2</v>
      </c>
      <c r="D15" s="5" t="s">
        <v>67</v>
      </c>
      <c r="E15" s="12">
        <v>285.5</v>
      </c>
    </row>
    <row r="16" spans="1:8" s="2" customFormat="1" ht="33.9" customHeight="1" x14ac:dyDescent="0.3">
      <c r="A16" s="14" t="s">
        <v>54</v>
      </c>
      <c r="B16" s="10">
        <v>76860791838</v>
      </c>
      <c r="C16" s="5" t="s">
        <v>36</v>
      </c>
      <c r="D16" s="11" t="s">
        <v>55</v>
      </c>
      <c r="E16" s="12">
        <v>21.9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122.09</v>
      </c>
    </row>
    <row r="18" spans="1:5" s="2" customFormat="1" ht="33.9" customHeight="1" x14ac:dyDescent="0.3">
      <c r="A18" s="7" t="s">
        <v>43</v>
      </c>
      <c r="B18" s="10">
        <v>50730247993</v>
      </c>
      <c r="C18" s="5" t="s">
        <v>44</v>
      </c>
      <c r="D18" s="11" t="s">
        <v>9</v>
      </c>
      <c r="E18" s="12">
        <v>16.12</v>
      </c>
    </row>
    <row r="19" spans="1:5" s="2" customFormat="1" ht="33.9" customHeight="1" x14ac:dyDescent="0.3">
      <c r="A19" s="7" t="s">
        <v>43</v>
      </c>
      <c r="B19" s="10">
        <v>50730247993</v>
      </c>
      <c r="C19" s="5" t="s">
        <v>44</v>
      </c>
      <c r="D19" s="11" t="s">
        <v>9</v>
      </c>
      <c r="E19" s="12">
        <v>15.49</v>
      </c>
    </row>
    <row r="20" spans="1:5" s="2" customFormat="1" ht="33.9" customHeight="1" x14ac:dyDescent="0.3">
      <c r="A20" s="14" t="s">
        <v>45</v>
      </c>
      <c r="B20" s="10">
        <v>78444549512</v>
      </c>
      <c r="C20" s="5" t="s">
        <v>46</v>
      </c>
      <c r="D20" s="11" t="s">
        <v>21</v>
      </c>
      <c r="E20" s="12">
        <v>37.5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1.7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1.7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1.7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44.25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48</v>
      </c>
      <c r="B27" s="10">
        <v>43965974818</v>
      </c>
      <c r="C27" s="5" t="s">
        <v>2</v>
      </c>
      <c r="D27" s="5" t="s">
        <v>12</v>
      </c>
      <c r="E27" s="12">
        <v>16.170000000000002</v>
      </c>
    </row>
    <row r="28" spans="1:5" s="2" customFormat="1" ht="33.9" customHeight="1" x14ac:dyDescent="0.3">
      <c r="A28" s="14" t="s">
        <v>58</v>
      </c>
      <c r="B28" s="10">
        <v>41317489366</v>
      </c>
      <c r="C28" s="5" t="s">
        <v>3</v>
      </c>
      <c r="D28" s="5" t="s">
        <v>12</v>
      </c>
      <c r="E28" s="12">
        <v>2.73</v>
      </c>
    </row>
    <row r="29" spans="1:5" s="2" customFormat="1" ht="33.9" customHeight="1" x14ac:dyDescent="0.3">
      <c r="A29" s="14" t="s">
        <v>58</v>
      </c>
      <c r="B29" s="10">
        <v>41317489366</v>
      </c>
      <c r="C29" s="5" t="s">
        <v>3</v>
      </c>
      <c r="D29" s="11" t="s">
        <v>25</v>
      </c>
      <c r="E29" s="12">
        <v>0.02</v>
      </c>
    </row>
    <row r="30" spans="1:5" ht="33.9" customHeight="1" x14ac:dyDescent="0.3">
      <c r="A30" s="14" t="s">
        <v>58</v>
      </c>
      <c r="B30" s="10">
        <v>41317489366</v>
      </c>
      <c r="C30" s="5" t="s">
        <v>3</v>
      </c>
      <c r="D30" s="5" t="s">
        <v>12</v>
      </c>
      <c r="E30" s="12">
        <v>2.78</v>
      </c>
    </row>
    <row r="31" spans="1:5" ht="33.9" customHeight="1" x14ac:dyDescent="0.3">
      <c r="A31" s="14" t="s">
        <v>58</v>
      </c>
      <c r="B31" s="10">
        <v>41317489366</v>
      </c>
      <c r="C31" s="5" t="s">
        <v>3</v>
      </c>
      <c r="D31" s="11" t="s">
        <v>25</v>
      </c>
      <c r="E31" s="12">
        <v>0.01</v>
      </c>
    </row>
    <row r="32" spans="1:5" ht="33.9" customHeight="1" x14ac:dyDescent="0.3">
      <c r="A32" s="14" t="s">
        <v>58</v>
      </c>
      <c r="B32" s="10">
        <v>41317489366</v>
      </c>
      <c r="C32" s="5" t="s">
        <v>3</v>
      </c>
      <c r="D32" s="5" t="s">
        <v>12</v>
      </c>
      <c r="E32" s="12">
        <v>1.4</v>
      </c>
    </row>
    <row r="33" spans="1:5" ht="33.9" customHeight="1" x14ac:dyDescent="0.3">
      <c r="A33" s="14" t="s">
        <v>58</v>
      </c>
      <c r="B33" s="10">
        <v>41317489366</v>
      </c>
      <c r="C33" s="5" t="s">
        <v>3</v>
      </c>
      <c r="D33" s="5" t="s">
        <v>12</v>
      </c>
      <c r="E33" s="12">
        <v>2.78</v>
      </c>
    </row>
    <row r="34" spans="1:5" ht="33.9" customHeight="1" x14ac:dyDescent="0.3">
      <c r="A34" s="14" t="s">
        <v>58</v>
      </c>
      <c r="B34" s="10">
        <v>41317489366</v>
      </c>
      <c r="C34" s="5" t="s">
        <v>3</v>
      </c>
      <c r="D34" s="11" t="s">
        <v>25</v>
      </c>
      <c r="E34" s="12">
        <v>0.02</v>
      </c>
    </row>
    <row r="35" spans="1:5" ht="33.9" customHeight="1" x14ac:dyDescent="0.3">
      <c r="A35" s="7" t="s">
        <v>10</v>
      </c>
      <c r="B35" s="15">
        <v>81793146560</v>
      </c>
      <c r="C35" s="5" t="s">
        <v>2</v>
      </c>
      <c r="D35" s="11" t="s">
        <v>11</v>
      </c>
      <c r="E35" s="12">
        <v>11.61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148.03</v>
      </c>
    </row>
    <row r="37" spans="1:5" ht="33.9" customHeight="1" x14ac:dyDescent="0.3">
      <c r="A37" s="14" t="s">
        <v>13</v>
      </c>
      <c r="B37" s="10">
        <v>85821130368</v>
      </c>
      <c r="C37" s="5" t="s">
        <v>2</v>
      </c>
      <c r="D37" s="11" t="s">
        <v>18</v>
      </c>
      <c r="E37" s="12">
        <v>64.7</v>
      </c>
    </row>
    <row r="38" spans="1:5" ht="33.9" customHeight="1" x14ac:dyDescent="0.3">
      <c r="A38" s="14" t="s">
        <v>59</v>
      </c>
      <c r="B38" s="10">
        <v>14506572540</v>
      </c>
      <c r="C38" s="5" t="s">
        <v>2</v>
      </c>
      <c r="D38" s="5" t="s">
        <v>67</v>
      </c>
      <c r="E38" s="12">
        <v>285.5</v>
      </c>
    </row>
    <row r="39" spans="1:5" ht="33.9" customHeight="1" x14ac:dyDescent="0.3">
      <c r="A39" s="35" t="s">
        <v>64</v>
      </c>
      <c r="B39" s="57">
        <v>78344221376</v>
      </c>
      <c r="C39" s="37" t="s">
        <v>65</v>
      </c>
      <c r="D39" s="37" t="s">
        <v>34</v>
      </c>
      <c r="E39" s="39">
        <v>738.45</v>
      </c>
    </row>
    <row r="40" spans="1:5" ht="33.9" customHeight="1" x14ac:dyDescent="0.3">
      <c r="A40" s="25" t="s">
        <v>66</v>
      </c>
      <c r="B40" s="10"/>
      <c r="C40" s="5"/>
      <c r="D40" s="5"/>
      <c r="E40" s="26">
        <f>SUM(E7:F39)</f>
        <v>71917.789999999964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777" priority="270">
      <formula>MOD(ROW(),2)=0</formula>
    </cfRule>
  </conditionalFormatting>
  <conditionalFormatting sqref="E7:E9">
    <cfRule type="expression" dxfId="776" priority="268">
      <formula>MOD(ROW(),2)=0</formula>
    </cfRule>
    <cfRule type="expression" dxfId="775" priority="269">
      <formula>MOD(ROW(),2)=1</formula>
    </cfRule>
  </conditionalFormatting>
  <conditionalFormatting sqref="D9">
    <cfRule type="expression" dxfId="774" priority="267">
      <formula>MOD(ROW(),2)=0</formula>
    </cfRule>
  </conditionalFormatting>
  <conditionalFormatting sqref="C10:D10 A10">
    <cfRule type="expression" dxfId="773" priority="266">
      <formula>MOD(ROW(),2)=0</formula>
    </cfRule>
  </conditionalFormatting>
  <conditionalFormatting sqref="E10">
    <cfRule type="expression" dxfId="772" priority="264">
      <formula>MOD(ROW(),2)=0</formula>
    </cfRule>
    <cfRule type="expression" dxfId="771" priority="265">
      <formula>MOD(ROW(),2)=1</formula>
    </cfRule>
  </conditionalFormatting>
  <conditionalFormatting sqref="A40">
    <cfRule type="expression" dxfId="770" priority="258">
      <formula>MOD(ROW(),2)=0</formula>
    </cfRule>
  </conditionalFormatting>
  <conditionalFormatting sqref="E40">
    <cfRule type="expression" dxfId="769" priority="259">
      <formula>MOD(ROW(),2)=0</formula>
    </cfRule>
    <cfRule type="expression" dxfId="768" priority="260">
      <formula>MOD(ROW(),2)=1</formula>
    </cfRule>
  </conditionalFormatting>
  <conditionalFormatting sqref="D40">
    <cfRule type="expression" dxfId="767" priority="257">
      <formula>MOD(ROW(),2)=0</formula>
    </cfRule>
  </conditionalFormatting>
  <conditionalFormatting sqref="C40">
    <cfRule type="expression" dxfId="766" priority="256">
      <formula>MOD(ROW(),2)=0</formula>
    </cfRule>
  </conditionalFormatting>
  <conditionalFormatting sqref="B40">
    <cfRule type="expression" dxfId="765" priority="255">
      <formula>MOD(ROW(),2)=0</formula>
    </cfRule>
  </conditionalFormatting>
  <conditionalFormatting sqref="C36:D36">
    <cfRule type="expression" dxfId="764" priority="141">
      <formula>MOD(ROW(),2)=0</formula>
    </cfRule>
  </conditionalFormatting>
  <conditionalFormatting sqref="A36">
    <cfRule type="expression" dxfId="763" priority="140">
      <formula>MOD(ROW(),2)=0</formula>
    </cfRule>
  </conditionalFormatting>
  <conditionalFormatting sqref="E36">
    <cfRule type="expression" dxfId="762" priority="138">
      <formula>MOD(ROW(),2)=0</formula>
    </cfRule>
    <cfRule type="expression" dxfId="761" priority="139">
      <formula>MOD(ROW(),2)=1</formula>
    </cfRule>
  </conditionalFormatting>
  <conditionalFormatting sqref="A35">
    <cfRule type="expression" dxfId="760" priority="148">
      <formula>MOD(ROW(),2)=0</formula>
    </cfRule>
  </conditionalFormatting>
  <conditionalFormatting sqref="C35:D35">
    <cfRule type="expression" dxfId="759" priority="149">
      <formula>MOD(ROW(),2)=0</formula>
    </cfRule>
  </conditionalFormatting>
  <conditionalFormatting sqref="E35">
    <cfRule type="expression" dxfId="758" priority="146">
      <formula>MOD(ROW(),2)=0</formula>
    </cfRule>
    <cfRule type="expression" dxfId="757" priority="147">
      <formula>MOD(ROW(),2)=1</formula>
    </cfRule>
  </conditionalFormatting>
  <conditionalFormatting sqref="A11:C11">
    <cfRule type="expression" dxfId="756" priority="108">
      <formula>MOD(ROW(),2)=0</formula>
    </cfRule>
  </conditionalFormatting>
  <conditionalFormatting sqref="D12">
    <cfRule type="expression" dxfId="755" priority="101">
      <formula>MOD(ROW(),2)=0</formula>
    </cfRule>
  </conditionalFormatting>
  <conditionalFormatting sqref="E11">
    <cfRule type="expression" dxfId="754" priority="106">
      <formula>MOD(ROW(),2)=0</formula>
    </cfRule>
    <cfRule type="expression" dxfId="753" priority="107">
      <formula>MOD(ROW(),2)=1</formula>
    </cfRule>
  </conditionalFormatting>
  <conditionalFormatting sqref="D11">
    <cfRule type="expression" dxfId="752" priority="105">
      <formula>MOD(ROW(),2)=0</formula>
    </cfRule>
  </conditionalFormatting>
  <conditionalFormatting sqref="A12:C12">
    <cfRule type="expression" dxfId="751" priority="104">
      <formula>MOD(ROW(),2)=0</formula>
    </cfRule>
  </conditionalFormatting>
  <conditionalFormatting sqref="E12">
    <cfRule type="expression" dxfId="750" priority="102">
      <formula>MOD(ROW(),2)=0</formula>
    </cfRule>
    <cfRule type="expression" dxfId="749" priority="103">
      <formula>MOD(ROW(),2)=1</formula>
    </cfRule>
  </conditionalFormatting>
  <conditionalFormatting sqref="A13:C13">
    <cfRule type="expression" dxfId="748" priority="100">
      <formula>MOD(ROW(),2)=0</formula>
    </cfRule>
  </conditionalFormatting>
  <conditionalFormatting sqref="E13">
    <cfRule type="expression" dxfId="747" priority="98">
      <formula>MOD(ROW(),2)=0</formula>
    </cfRule>
    <cfRule type="expression" dxfId="746" priority="99">
      <formula>MOD(ROW(),2)=1</formula>
    </cfRule>
  </conditionalFormatting>
  <conditionalFormatting sqref="D13">
    <cfRule type="expression" dxfId="745" priority="97">
      <formula>MOD(ROW(),2)=0</formula>
    </cfRule>
  </conditionalFormatting>
  <conditionalFormatting sqref="A14:C14">
    <cfRule type="expression" dxfId="744" priority="96">
      <formula>MOD(ROW(),2)=0</formula>
    </cfRule>
  </conditionalFormatting>
  <conditionalFormatting sqref="E14">
    <cfRule type="expression" dxfId="743" priority="94">
      <formula>MOD(ROW(),2)=0</formula>
    </cfRule>
    <cfRule type="expression" dxfId="742" priority="95">
      <formula>MOD(ROW(),2)=1</formula>
    </cfRule>
  </conditionalFormatting>
  <conditionalFormatting sqref="D14">
    <cfRule type="expression" dxfId="741" priority="93">
      <formula>MOD(ROW(),2)=0</formula>
    </cfRule>
  </conditionalFormatting>
  <conditionalFormatting sqref="A15:C15">
    <cfRule type="expression" dxfId="740" priority="92">
      <formula>MOD(ROW(),2)=0</formula>
    </cfRule>
  </conditionalFormatting>
  <conditionalFormatting sqref="E15">
    <cfRule type="expression" dxfId="739" priority="90">
      <formula>MOD(ROW(),2)=0</formula>
    </cfRule>
    <cfRule type="expression" dxfId="738" priority="91">
      <formula>MOD(ROW(),2)=1</formula>
    </cfRule>
  </conditionalFormatting>
  <conditionalFormatting sqref="D15">
    <cfRule type="expression" dxfId="737" priority="89">
      <formula>MOD(ROW(),2)=0</formula>
    </cfRule>
  </conditionalFormatting>
  <conditionalFormatting sqref="A16:C16">
    <cfRule type="expression" dxfId="736" priority="88">
      <formula>MOD(ROW(),2)=0</formula>
    </cfRule>
  </conditionalFormatting>
  <conditionalFormatting sqref="E16">
    <cfRule type="expression" dxfId="735" priority="86">
      <formula>MOD(ROW(),2)=0</formula>
    </cfRule>
    <cfRule type="expression" dxfId="734" priority="87">
      <formula>MOD(ROW(),2)=1</formula>
    </cfRule>
  </conditionalFormatting>
  <conditionalFormatting sqref="D16">
    <cfRule type="expression" dxfId="733" priority="85">
      <formula>MOD(ROW(),2)=0</formula>
    </cfRule>
  </conditionalFormatting>
  <conditionalFormatting sqref="A17:D17">
    <cfRule type="expression" dxfId="732" priority="84">
      <formula>MOD(ROW(),2)=0</formula>
    </cfRule>
  </conditionalFormatting>
  <conditionalFormatting sqref="E17">
    <cfRule type="expression" dxfId="731" priority="82">
      <formula>MOD(ROW(),2)=0</formula>
    </cfRule>
    <cfRule type="expression" dxfId="730" priority="83">
      <formula>MOD(ROW(),2)=1</formula>
    </cfRule>
  </conditionalFormatting>
  <conditionalFormatting sqref="A18:D18">
    <cfRule type="expression" dxfId="729" priority="81">
      <formula>MOD(ROW(),2)=0</formula>
    </cfRule>
  </conditionalFormatting>
  <conditionalFormatting sqref="E18">
    <cfRule type="expression" dxfId="728" priority="79">
      <formula>MOD(ROW(),2)=0</formula>
    </cfRule>
    <cfRule type="expression" dxfId="727" priority="80">
      <formula>MOD(ROW(),2)=1</formula>
    </cfRule>
  </conditionalFormatting>
  <conditionalFormatting sqref="A19:D19">
    <cfRule type="expression" dxfId="726" priority="78">
      <formula>MOD(ROW(),2)=0</formula>
    </cfRule>
  </conditionalFormatting>
  <conditionalFormatting sqref="E19">
    <cfRule type="expression" dxfId="725" priority="76">
      <formula>MOD(ROW(),2)=0</formula>
    </cfRule>
    <cfRule type="expression" dxfId="724" priority="77">
      <formula>MOD(ROW(),2)=1</formula>
    </cfRule>
  </conditionalFormatting>
  <conditionalFormatting sqref="A20:C20">
    <cfRule type="expression" dxfId="723" priority="75">
      <formula>MOD(ROW(),2)=0</formula>
    </cfRule>
  </conditionalFormatting>
  <conditionalFormatting sqref="E20">
    <cfRule type="expression" dxfId="722" priority="73">
      <formula>MOD(ROW(),2)=0</formula>
    </cfRule>
    <cfRule type="expression" dxfId="721" priority="74">
      <formula>MOD(ROW(),2)=1</formula>
    </cfRule>
  </conditionalFormatting>
  <conditionalFormatting sqref="D20">
    <cfRule type="expression" dxfId="720" priority="72">
      <formula>MOD(ROW(),2)=0</formula>
    </cfRule>
  </conditionalFormatting>
  <conditionalFormatting sqref="A30:C30">
    <cfRule type="expression" dxfId="719" priority="39">
      <formula>MOD(ROW(),2)=0</formula>
    </cfRule>
  </conditionalFormatting>
  <conditionalFormatting sqref="E30">
    <cfRule type="expression" dxfId="718" priority="37">
      <formula>MOD(ROW(),2)=0</formula>
    </cfRule>
    <cfRule type="expression" dxfId="717" priority="38">
      <formula>MOD(ROW(),2)=1</formula>
    </cfRule>
  </conditionalFormatting>
  <conditionalFormatting sqref="D30">
    <cfRule type="expression" dxfId="716" priority="36">
      <formula>MOD(ROW(),2)=0</formula>
    </cfRule>
  </conditionalFormatting>
  <conditionalFormatting sqref="A23:A24">
    <cfRule type="expression" dxfId="715" priority="64">
      <formula>MOD(ROW(),2)=0</formula>
    </cfRule>
  </conditionalFormatting>
  <conditionalFormatting sqref="A21:D21 A22:C22">
    <cfRule type="expression" dxfId="714" priority="67">
      <formula>MOD(ROW(),2)=0</formula>
    </cfRule>
  </conditionalFormatting>
  <conditionalFormatting sqref="E21:E24">
    <cfRule type="expression" dxfId="713" priority="65">
      <formula>MOD(ROW(),2)=0</formula>
    </cfRule>
    <cfRule type="expression" dxfId="712" priority="66">
      <formula>MOD(ROW(),2)=1</formula>
    </cfRule>
  </conditionalFormatting>
  <conditionalFormatting sqref="D22">
    <cfRule type="expression" dxfId="711" priority="63">
      <formula>MOD(ROW(),2)=0</formula>
    </cfRule>
  </conditionalFormatting>
  <conditionalFormatting sqref="D23">
    <cfRule type="expression" dxfId="710" priority="62">
      <formula>MOD(ROW(),2)=0</formula>
    </cfRule>
  </conditionalFormatting>
  <conditionalFormatting sqref="D24">
    <cfRule type="expression" dxfId="709" priority="61">
      <formula>MOD(ROW(),2)=0</formula>
    </cfRule>
  </conditionalFormatting>
  <conditionalFormatting sqref="C23">
    <cfRule type="expression" dxfId="708" priority="60">
      <formula>MOD(ROW(),2)=0</formula>
    </cfRule>
  </conditionalFormatting>
  <conditionalFormatting sqref="C24">
    <cfRule type="expression" dxfId="707" priority="59">
      <formula>MOD(ROW(),2)=0</formula>
    </cfRule>
  </conditionalFormatting>
  <conditionalFormatting sqref="B23">
    <cfRule type="expression" dxfId="706" priority="58">
      <formula>MOD(ROW(),2)=0</formula>
    </cfRule>
  </conditionalFormatting>
  <conditionalFormatting sqref="B24">
    <cfRule type="expression" dxfId="705" priority="57">
      <formula>MOD(ROW(),2)=0</formula>
    </cfRule>
  </conditionalFormatting>
  <conditionalFormatting sqref="A25:C25">
    <cfRule type="expression" dxfId="704" priority="56">
      <formula>MOD(ROW(),2)=0</formula>
    </cfRule>
  </conditionalFormatting>
  <conditionalFormatting sqref="E25">
    <cfRule type="expression" dxfId="703" priority="54">
      <formula>MOD(ROW(),2)=0</formula>
    </cfRule>
    <cfRule type="expression" dxfId="702" priority="55">
      <formula>MOD(ROW(),2)=1</formula>
    </cfRule>
  </conditionalFormatting>
  <conditionalFormatting sqref="D25">
    <cfRule type="expression" dxfId="701" priority="53">
      <formula>MOD(ROW(),2)=0</formula>
    </cfRule>
  </conditionalFormatting>
  <conditionalFormatting sqref="A26:C26">
    <cfRule type="expression" dxfId="700" priority="52">
      <formula>MOD(ROW(),2)=0</formula>
    </cfRule>
  </conditionalFormatting>
  <conditionalFormatting sqref="E26">
    <cfRule type="expression" dxfId="699" priority="50">
      <formula>MOD(ROW(),2)=0</formula>
    </cfRule>
    <cfRule type="expression" dxfId="698" priority="51">
      <formula>MOD(ROW(),2)=1</formula>
    </cfRule>
  </conditionalFormatting>
  <conditionalFormatting sqref="D26">
    <cfRule type="expression" dxfId="697" priority="49">
      <formula>MOD(ROW(),2)=0</formula>
    </cfRule>
  </conditionalFormatting>
  <conditionalFormatting sqref="A27:C27">
    <cfRule type="expression" dxfId="696" priority="48">
      <formula>MOD(ROW(),2)=0</formula>
    </cfRule>
  </conditionalFormatting>
  <conditionalFormatting sqref="E27">
    <cfRule type="expression" dxfId="695" priority="46">
      <formula>MOD(ROW(),2)=0</formula>
    </cfRule>
    <cfRule type="expression" dxfId="694" priority="47">
      <formula>MOD(ROW(),2)=1</formula>
    </cfRule>
  </conditionalFormatting>
  <conditionalFormatting sqref="D27">
    <cfRule type="expression" dxfId="693" priority="45">
      <formula>MOD(ROW(),2)=0</formula>
    </cfRule>
  </conditionalFormatting>
  <conditionalFormatting sqref="A28:C28">
    <cfRule type="expression" dxfId="692" priority="44">
      <formula>MOD(ROW(),2)=0</formula>
    </cfRule>
  </conditionalFormatting>
  <conditionalFormatting sqref="E28">
    <cfRule type="expression" dxfId="691" priority="42">
      <formula>MOD(ROW(),2)=0</formula>
    </cfRule>
    <cfRule type="expression" dxfId="690" priority="43">
      <formula>MOD(ROW(),2)=1</formula>
    </cfRule>
  </conditionalFormatting>
  <conditionalFormatting sqref="D28">
    <cfRule type="expression" dxfId="689" priority="41">
      <formula>MOD(ROW(),2)=0</formula>
    </cfRule>
  </conditionalFormatting>
  <conditionalFormatting sqref="A29:C29">
    <cfRule type="expression" dxfId="688" priority="40">
      <formula>MOD(ROW(),2)=0</formula>
    </cfRule>
  </conditionalFormatting>
  <conditionalFormatting sqref="D29">
    <cfRule type="expression" dxfId="687" priority="24">
      <formula>MOD(ROW(),2)=0</formula>
    </cfRule>
  </conditionalFormatting>
  <conditionalFormatting sqref="A31:C31">
    <cfRule type="expression" dxfId="686" priority="35">
      <formula>MOD(ROW(),2)=0</formula>
    </cfRule>
  </conditionalFormatting>
  <conditionalFormatting sqref="A32:C32">
    <cfRule type="expression" dxfId="685" priority="34">
      <formula>MOD(ROW(),2)=0</formula>
    </cfRule>
  </conditionalFormatting>
  <conditionalFormatting sqref="E32">
    <cfRule type="expression" dxfId="684" priority="32">
      <formula>MOD(ROW(),2)=0</formula>
    </cfRule>
    <cfRule type="expression" dxfId="683" priority="33">
      <formula>MOD(ROW(),2)=1</formula>
    </cfRule>
  </conditionalFormatting>
  <conditionalFormatting sqref="D32">
    <cfRule type="expression" dxfId="682" priority="31">
      <formula>MOD(ROW(),2)=0</formula>
    </cfRule>
  </conditionalFormatting>
  <conditionalFormatting sqref="A33:C33">
    <cfRule type="expression" dxfId="681" priority="29">
      <formula>MOD(ROW(),2)=0</formula>
    </cfRule>
  </conditionalFormatting>
  <conditionalFormatting sqref="E33">
    <cfRule type="expression" dxfId="680" priority="27">
      <formula>MOD(ROW(),2)=0</formula>
    </cfRule>
    <cfRule type="expression" dxfId="679" priority="28">
      <formula>MOD(ROW(),2)=1</formula>
    </cfRule>
  </conditionalFormatting>
  <conditionalFormatting sqref="D33">
    <cfRule type="expression" dxfId="678" priority="26">
      <formula>MOD(ROW(),2)=0</formula>
    </cfRule>
  </conditionalFormatting>
  <conditionalFormatting sqref="A34:C34">
    <cfRule type="expression" dxfId="677" priority="25">
      <formula>MOD(ROW(),2)=0</formula>
    </cfRule>
  </conditionalFormatting>
  <conditionalFormatting sqref="E29">
    <cfRule type="expression" dxfId="676" priority="22">
      <formula>MOD(ROW(),2)=0</formula>
    </cfRule>
    <cfRule type="expression" dxfId="675" priority="23">
      <formula>MOD(ROW(),2)=1</formula>
    </cfRule>
  </conditionalFormatting>
  <conditionalFormatting sqref="D31">
    <cfRule type="expression" dxfId="674" priority="21">
      <formula>MOD(ROW(),2)=0</formula>
    </cfRule>
  </conditionalFormatting>
  <conditionalFormatting sqref="E31">
    <cfRule type="expression" dxfId="673" priority="19">
      <formula>MOD(ROW(),2)=0</formula>
    </cfRule>
    <cfRule type="expression" dxfId="672" priority="20">
      <formula>MOD(ROW(),2)=1</formula>
    </cfRule>
  </conditionalFormatting>
  <conditionalFormatting sqref="D34">
    <cfRule type="expression" dxfId="671" priority="15">
      <formula>MOD(ROW(),2)=0</formula>
    </cfRule>
  </conditionalFormatting>
  <conditionalFormatting sqref="E34">
    <cfRule type="expression" dxfId="670" priority="13">
      <formula>MOD(ROW(),2)=0</formula>
    </cfRule>
    <cfRule type="expression" dxfId="669" priority="14">
      <formula>MOD(ROW(),2)=1</formula>
    </cfRule>
  </conditionalFormatting>
  <conditionalFormatting sqref="A37:C37">
    <cfRule type="expression" dxfId="668" priority="12">
      <formula>MOD(ROW(),2)=0</formula>
    </cfRule>
  </conditionalFormatting>
  <conditionalFormatting sqref="E37">
    <cfRule type="expression" dxfId="667" priority="10">
      <formula>MOD(ROW(),2)=0</formula>
    </cfRule>
    <cfRule type="expression" dxfId="666" priority="11">
      <formula>MOD(ROW(),2)=1</formula>
    </cfRule>
  </conditionalFormatting>
  <conditionalFormatting sqref="D37">
    <cfRule type="expression" dxfId="665" priority="9">
      <formula>MOD(ROW(),2)=0</formula>
    </cfRule>
  </conditionalFormatting>
  <conditionalFormatting sqref="A38:C38">
    <cfRule type="expression" dxfId="664" priority="8">
      <formula>MOD(ROW(),2)=0</formula>
    </cfRule>
  </conditionalFormatting>
  <conditionalFormatting sqref="E38">
    <cfRule type="expression" dxfId="663" priority="6">
      <formula>MOD(ROW(),2)=0</formula>
    </cfRule>
    <cfRule type="expression" dxfId="662" priority="7">
      <formula>MOD(ROW(),2)=1</formula>
    </cfRule>
  </conditionalFormatting>
  <conditionalFormatting sqref="D38">
    <cfRule type="expression" dxfId="661" priority="5">
      <formula>MOD(ROW(),2)=0</formula>
    </cfRule>
  </conditionalFormatting>
  <conditionalFormatting sqref="C39:D39">
    <cfRule type="expression" dxfId="660" priority="4">
      <formula>MOD(ROW(),2)=0</formula>
    </cfRule>
  </conditionalFormatting>
  <conditionalFormatting sqref="A39">
    <cfRule type="expression" dxfId="659" priority="3">
      <formula>MOD(ROW(),2)=0</formula>
    </cfRule>
  </conditionalFormatting>
  <conditionalFormatting sqref="E39">
    <cfRule type="expression" dxfId="658" priority="1">
      <formula>MOD(ROW(),2)=0</formula>
    </cfRule>
    <cfRule type="expression" dxfId="657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8"/>
  <sheetViews>
    <sheetView showGridLines="0" topLeftCell="A37" zoomScale="80" zoomScaleNormal="80" workbookViewId="0">
      <selection activeCell="A47" sqref="A47:E47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62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63" t="s">
        <v>29</v>
      </c>
      <c r="D3" s="75" t="s">
        <v>31</v>
      </c>
      <c r="E3" s="75"/>
      <c r="F3" s="4"/>
    </row>
    <row r="4" spans="1:8" ht="44.1" customHeight="1" x14ac:dyDescent="0.3">
      <c r="A4" s="61" t="s">
        <v>178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179</v>
      </c>
      <c r="E7" s="39">
        <f>57113.48+617.95</f>
        <v>57731.43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180</v>
      </c>
      <c r="E8" s="39">
        <v>855.73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181</v>
      </c>
      <c r="E9" s="39">
        <f>9423.72+101.96</f>
        <v>9525.6799999999985</v>
      </c>
      <c r="H9" s="22"/>
    </row>
    <row r="10" spans="1:8" s="2" customFormat="1" ht="41.4" customHeight="1" x14ac:dyDescent="0.3">
      <c r="A10" s="35" t="s">
        <v>5</v>
      </c>
      <c r="B10" s="10"/>
      <c r="C10" s="5"/>
      <c r="D10" s="38" t="s">
        <v>132</v>
      </c>
      <c r="E10" s="12">
        <f>106.16+441.44</f>
        <v>547.6</v>
      </c>
      <c r="H10" s="22"/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182</v>
      </c>
      <c r="E11" s="39">
        <v>336</v>
      </c>
    </row>
    <row r="12" spans="1:8" s="2" customFormat="1" ht="33.9" customHeight="1" x14ac:dyDescent="0.3">
      <c r="A12" s="7" t="s">
        <v>43</v>
      </c>
      <c r="B12" s="10">
        <v>50730247993</v>
      </c>
      <c r="C12" s="5" t="s">
        <v>44</v>
      </c>
      <c r="D12" s="11" t="s">
        <v>9</v>
      </c>
      <c r="E12" s="12">
        <v>11.14</v>
      </c>
    </row>
    <row r="13" spans="1:8" s="2" customFormat="1" ht="33.9" customHeight="1" x14ac:dyDescent="0.3">
      <c r="A13" s="7" t="s">
        <v>43</v>
      </c>
      <c r="B13" s="10">
        <v>50730247993</v>
      </c>
      <c r="C13" s="5" t="s">
        <v>44</v>
      </c>
      <c r="D13" s="11" t="s">
        <v>9</v>
      </c>
      <c r="E13" s="12">
        <v>16.12</v>
      </c>
    </row>
    <row r="14" spans="1:8" s="2" customFormat="1" ht="33.9" customHeight="1" x14ac:dyDescent="0.3">
      <c r="A14" s="7" t="s">
        <v>43</v>
      </c>
      <c r="B14" s="10">
        <v>50730247993</v>
      </c>
      <c r="C14" s="5" t="s">
        <v>44</v>
      </c>
      <c r="D14" s="11" t="s">
        <v>9</v>
      </c>
      <c r="E14" s="12">
        <v>5.57</v>
      </c>
    </row>
    <row r="15" spans="1:8" s="2" customFormat="1" ht="33.9" customHeight="1" x14ac:dyDescent="0.3">
      <c r="A15" s="14" t="s">
        <v>45</v>
      </c>
      <c r="B15" s="10">
        <v>78444549512</v>
      </c>
      <c r="C15" s="5" t="s">
        <v>46</v>
      </c>
      <c r="D15" s="11" t="s">
        <v>21</v>
      </c>
      <c r="E15" s="12">
        <v>37.5</v>
      </c>
      <c r="G15" s="24"/>
    </row>
    <row r="16" spans="1:8" s="2" customFormat="1" ht="33.9" customHeight="1" x14ac:dyDescent="0.3">
      <c r="A16" s="7" t="s">
        <v>49</v>
      </c>
      <c r="B16" s="10">
        <v>96537643037</v>
      </c>
      <c r="C16" s="5" t="s">
        <v>42</v>
      </c>
      <c r="D16" s="11" t="s">
        <v>9</v>
      </c>
      <c r="E16" s="12">
        <v>1.7</v>
      </c>
    </row>
    <row r="17" spans="1:5" s="2" customFormat="1" ht="33.9" customHeight="1" x14ac:dyDescent="0.3">
      <c r="A17" s="7" t="s">
        <v>49</v>
      </c>
      <c r="B17" s="10">
        <v>96537643037</v>
      </c>
      <c r="C17" s="5" t="s">
        <v>42</v>
      </c>
      <c r="D17" s="11" t="s">
        <v>9</v>
      </c>
      <c r="E17" s="12">
        <v>14.83</v>
      </c>
    </row>
    <row r="18" spans="1:5" s="2" customFormat="1" ht="33.9" customHeight="1" x14ac:dyDescent="0.3">
      <c r="A18" s="7" t="s">
        <v>49</v>
      </c>
      <c r="B18" s="10">
        <v>96537643037</v>
      </c>
      <c r="C18" s="5" t="s">
        <v>42</v>
      </c>
      <c r="D18" s="11" t="s">
        <v>9</v>
      </c>
      <c r="E18" s="12">
        <v>1.7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1.7</v>
      </c>
    </row>
    <row r="20" spans="1:5" s="2" customFormat="1" ht="33.9" customHeight="1" x14ac:dyDescent="0.3">
      <c r="A20" s="14" t="s">
        <v>50</v>
      </c>
      <c r="B20" s="10">
        <v>94111057103</v>
      </c>
      <c r="C20" s="5" t="s">
        <v>3</v>
      </c>
      <c r="D20" s="11" t="s">
        <v>21</v>
      </c>
      <c r="E20" s="12">
        <v>125</v>
      </c>
    </row>
    <row r="21" spans="1:5" s="2" customFormat="1" ht="33.9" customHeight="1" x14ac:dyDescent="0.3">
      <c r="A21" s="14" t="s">
        <v>13</v>
      </c>
      <c r="B21" s="10">
        <v>85821130368</v>
      </c>
      <c r="C21" s="5" t="s">
        <v>2</v>
      </c>
      <c r="D21" s="11" t="s">
        <v>18</v>
      </c>
      <c r="E21" s="12">
        <v>1.66</v>
      </c>
    </row>
    <row r="22" spans="1:5" s="2" customFormat="1" ht="33.9" customHeight="1" x14ac:dyDescent="0.3">
      <c r="A22" s="7" t="s">
        <v>48</v>
      </c>
      <c r="B22" s="10">
        <v>43965974818</v>
      </c>
      <c r="C22" s="5" t="s">
        <v>2</v>
      </c>
      <c r="D22" s="5" t="s">
        <v>12</v>
      </c>
      <c r="E22" s="12">
        <v>16.02</v>
      </c>
    </row>
    <row r="23" spans="1:5" s="2" customFormat="1" ht="33.9" customHeight="1" x14ac:dyDescent="0.3">
      <c r="A23" s="7" t="s">
        <v>10</v>
      </c>
      <c r="B23" s="15">
        <v>81793146560</v>
      </c>
      <c r="C23" s="5" t="s">
        <v>2</v>
      </c>
      <c r="D23" s="11" t="s">
        <v>11</v>
      </c>
      <c r="E23" s="12">
        <v>11.65</v>
      </c>
    </row>
    <row r="24" spans="1:5" s="2" customFormat="1" ht="33.9" customHeight="1" x14ac:dyDescent="0.3">
      <c r="A24" s="14" t="s">
        <v>51</v>
      </c>
      <c r="B24" s="10">
        <v>63073332379</v>
      </c>
      <c r="C24" s="5" t="s">
        <v>2</v>
      </c>
      <c r="D24" s="5" t="s">
        <v>12</v>
      </c>
      <c r="E24" s="12">
        <v>167.73</v>
      </c>
    </row>
    <row r="25" spans="1:5" s="2" customFormat="1" ht="33.9" customHeight="1" x14ac:dyDescent="0.3">
      <c r="A25" s="7" t="s">
        <v>10</v>
      </c>
      <c r="B25" s="15">
        <v>81793146560</v>
      </c>
      <c r="C25" s="5" t="s">
        <v>2</v>
      </c>
      <c r="D25" s="11" t="s">
        <v>11</v>
      </c>
      <c r="E25" s="12">
        <v>106.09</v>
      </c>
    </row>
    <row r="26" spans="1:5" s="2" customFormat="1" ht="33.9" customHeight="1" x14ac:dyDescent="0.3">
      <c r="A26" s="14" t="s">
        <v>150</v>
      </c>
      <c r="B26" s="10">
        <v>64546066176</v>
      </c>
      <c r="C26" s="5" t="s">
        <v>2</v>
      </c>
      <c r="D26" s="11" t="s">
        <v>57</v>
      </c>
      <c r="E26" s="12">
        <v>13.94</v>
      </c>
    </row>
    <row r="27" spans="1:5" s="2" customFormat="1" ht="44.25" customHeight="1" x14ac:dyDescent="0.3">
      <c r="A27" s="35" t="s">
        <v>64</v>
      </c>
      <c r="B27" s="57">
        <v>78344221376</v>
      </c>
      <c r="C27" s="37" t="s">
        <v>65</v>
      </c>
      <c r="D27" s="11" t="s">
        <v>57</v>
      </c>
      <c r="E27" s="39">
        <v>20.81</v>
      </c>
    </row>
    <row r="28" spans="1:5" s="2" customFormat="1" ht="33.9" customHeight="1" x14ac:dyDescent="0.3">
      <c r="A28" s="14" t="s">
        <v>51</v>
      </c>
      <c r="B28" s="10">
        <v>63073332379</v>
      </c>
      <c r="C28" s="5" t="s">
        <v>2</v>
      </c>
      <c r="D28" s="5" t="s">
        <v>12</v>
      </c>
      <c r="E28" s="12">
        <v>140.68</v>
      </c>
    </row>
    <row r="29" spans="1:5" s="2" customFormat="1" ht="33.9" customHeight="1" x14ac:dyDescent="0.3">
      <c r="A29" s="14" t="s">
        <v>59</v>
      </c>
      <c r="B29" s="10">
        <v>14506572540</v>
      </c>
      <c r="C29" s="5" t="s">
        <v>2</v>
      </c>
      <c r="D29" s="5" t="s">
        <v>67</v>
      </c>
      <c r="E29" s="12">
        <v>285.5</v>
      </c>
    </row>
    <row r="30" spans="1:5" s="2" customFormat="1" ht="33.9" customHeight="1" x14ac:dyDescent="0.3">
      <c r="A30" s="14" t="s">
        <v>58</v>
      </c>
      <c r="B30" s="10">
        <v>41317489366</v>
      </c>
      <c r="C30" s="5" t="s">
        <v>3</v>
      </c>
      <c r="D30" s="5" t="s">
        <v>184</v>
      </c>
      <c r="E30" s="12">
        <v>2.78</v>
      </c>
    </row>
    <row r="31" spans="1:5" ht="33.9" customHeight="1" x14ac:dyDescent="0.3">
      <c r="A31" s="14" t="s">
        <v>58</v>
      </c>
      <c r="B31" s="10">
        <v>41317489366</v>
      </c>
      <c r="C31" s="5" t="s">
        <v>3</v>
      </c>
      <c r="D31" s="5" t="s">
        <v>12</v>
      </c>
      <c r="E31" s="12">
        <v>1.4</v>
      </c>
    </row>
    <row r="32" spans="1:5" ht="33.9" customHeight="1" x14ac:dyDescent="0.3">
      <c r="A32" s="14" t="s">
        <v>58</v>
      </c>
      <c r="B32" s="10">
        <v>41317489366</v>
      </c>
      <c r="C32" s="5" t="s">
        <v>3</v>
      </c>
      <c r="D32" s="5" t="s">
        <v>185</v>
      </c>
      <c r="E32" s="12">
        <v>2.78</v>
      </c>
    </row>
    <row r="33" spans="1:5" ht="33.9" customHeight="1" x14ac:dyDescent="0.3">
      <c r="A33" s="14" t="s">
        <v>58</v>
      </c>
      <c r="B33" s="10">
        <v>41317489366</v>
      </c>
      <c r="C33" s="5" t="s">
        <v>3</v>
      </c>
      <c r="D33" s="5" t="s">
        <v>186</v>
      </c>
      <c r="E33" s="12">
        <v>1.4</v>
      </c>
    </row>
    <row r="34" spans="1:5" ht="33.9" customHeight="1" x14ac:dyDescent="0.3">
      <c r="A34" s="14" t="s">
        <v>124</v>
      </c>
      <c r="B34" s="10">
        <v>28921383001</v>
      </c>
      <c r="C34" s="5" t="s">
        <v>2</v>
      </c>
      <c r="D34" s="11" t="s">
        <v>9</v>
      </c>
      <c r="E34" s="12">
        <v>105.07</v>
      </c>
    </row>
    <row r="35" spans="1:5" ht="33.9" customHeight="1" x14ac:dyDescent="0.3">
      <c r="A35" s="7" t="s">
        <v>137</v>
      </c>
      <c r="B35" s="15">
        <v>52660522861</v>
      </c>
      <c r="C35" s="5" t="s">
        <v>36</v>
      </c>
      <c r="D35" s="11" t="s">
        <v>25</v>
      </c>
      <c r="E35" s="12">
        <v>1265.25</v>
      </c>
    </row>
    <row r="36" spans="1:5" ht="33.9" customHeight="1" x14ac:dyDescent="0.3">
      <c r="A36" s="7" t="s">
        <v>39</v>
      </c>
      <c r="B36" s="10">
        <v>18928523252</v>
      </c>
      <c r="C36" s="5" t="s">
        <v>40</v>
      </c>
      <c r="D36" s="5" t="s">
        <v>34</v>
      </c>
      <c r="E36" s="12">
        <v>18.98</v>
      </c>
    </row>
    <row r="37" spans="1:5" ht="33.9" customHeight="1" x14ac:dyDescent="0.3">
      <c r="A37" s="7" t="s">
        <v>39</v>
      </c>
      <c r="B37" s="10">
        <v>18928523252</v>
      </c>
      <c r="C37" s="5" t="s">
        <v>40</v>
      </c>
      <c r="D37" s="5" t="s">
        <v>34</v>
      </c>
      <c r="E37" s="12">
        <v>492.94</v>
      </c>
    </row>
    <row r="38" spans="1:5" ht="33.9" customHeight="1" x14ac:dyDescent="0.3">
      <c r="A38" s="7" t="s">
        <v>39</v>
      </c>
      <c r="B38" s="10">
        <v>18928523252</v>
      </c>
      <c r="C38" s="5" t="s">
        <v>40</v>
      </c>
      <c r="D38" s="5" t="s">
        <v>34</v>
      </c>
      <c r="E38" s="12">
        <v>25.88</v>
      </c>
    </row>
    <row r="39" spans="1:5" ht="33.9" customHeight="1" x14ac:dyDescent="0.3">
      <c r="A39" s="7" t="s">
        <v>32</v>
      </c>
      <c r="B39" s="15">
        <v>44138062462</v>
      </c>
      <c r="C39" s="5" t="s">
        <v>33</v>
      </c>
      <c r="D39" s="5" t="s">
        <v>34</v>
      </c>
      <c r="E39" s="12">
        <v>51.44</v>
      </c>
    </row>
    <row r="40" spans="1:5" ht="33.9" customHeight="1" x14ac:dyDescent="0.3">
      <c r="A40" s="7" t="s">
        <v>37</v>
      </c>
      <c r="B40" s="10">
        <v>70427199569</v>
      </c>
      <c r="C40" s="5" t="s">
        <v>38</v>
      </c>
      <c r="D40" s="5" t="s">
        <v>34</v>
      </c>
      <c r="E40" s="12">
        <v>75.25</v>
      </c>
    </row>
    <row r="41" spans="1:5" ht="33.9" customHeight="1" x14ac:dyDescent="0.3">
      <c r="A41" s="7" t="s">
        <v>188</v>
      </c>
      <c r="B41" s="15">
        <v>73296586381</v>
      </c>
      <c r="C41" s="5" t="s">
        <v>42</v>
      </c>
      <c r="D41" s="11" t="s">
        <v>187</v>
      </c>
      <c r="E41" s="12">
        <v>1269.8900000000001</v>
      </c>
    </row>
    <row r="42" spans="1:5" ht="33.9" customHeight="1" x14ac:dyDescent="0.3">
      <c r="A42" s="7" t="s">
        <v>188</v>
      </c>
      <c r="B42" s="15">
        <v>73296586381</v>
      </c>
      <c r="C42" s="5" t="s">
        <v>42</v>
      </c>
      <c r="D42" s="11" t="s">
        <v>187</v>
      </c>
      <c r="E42" s="12">
        <v>454.44</v>
      </c>
    </row>
    <row r="43" spans="1:5" ht="33.9" customHeight="1" x14ac:dyDescent="0.3">
      <c r="A43" s="7" t="s">
        <v>188</v>
      </c>
      <c r="B43" s="15">
        <v>73296586381</v>
      </c>
      <c r="C43" s="5" t="s">
        <v>42</v>
      </c>
      <c r="D43" s="11" t="s">
        <v>187</v>
      </c>
      <c r="E43" s="12">
        <v>2263.0100000000002</v>
      </c>
    </row>
    <row r="44" spans="1:5" ht="33.9" customHeight="1" x14ac:dyDescent="0.3">
      <c r="A44" s="7" t="s">
        <v>188</v>
      </c>
      <c r="B44" s="15">
        <v>73296586381</v>
      </c>
      <c r="C44" s="5" t="s">
        <v>42</v>
      </c>
      <c r="D44" s="11" t="s">
        <v>187</v>
      </c>
      <c r="E44" s="12">
        <v>415.82</v>
      </c>
    </row>
    <row r="45" spans="1:5" ht="33.9" customHeight="1" x14ac:dyDescent="0.3">
      <c r="A45" s="7" t="s">
        <v>188</v>
      </c>
      <c r="B45" s="15">
        <v>73296586381</v>
      </c>
      <c r="C45" s="5" t="s">
        <v>42</v>
      </c>
      <c r="D45" s="11" t="s">
        <v>187</v>
      </c>
      <c r="E45" s="12">
        <v>131.94</v>
      </c>
    </row>
    <row r="46" spans="1:5" ht="33.9" customHeight="1" x14ac:dyDescent="0.3">
      <c r="A46" s="7" t="s">
        <v>188</v>
      </c>
      <c r="B46" s="15">
        <v>73296586381</v>
      </c>
      <c r="C46" s="5" t="s">
        <v>42</v>
      </c>
      <c r="D46" s="11" t="s">
        <v>187</v>
      </c>
      <c r="E46" s="12">
        <v>21</v>
      </c>
    </row>
    <row r="47" spans="1:5" ht="33.9" customHeight="1" x14ac:dyDescent="0.3">
      <c r="A47" s="7" t="s">
        <v>189</v>
      </c>
      <c r="B47" s="15">
        <v>38768904023</v>
      </c>
      <c r="C47" s="5" t="s">
        <v>190</v>
      </c>
      <c r="D47" s="11" t="s">
        <v>187</v>
      </c>
      <c r="E47" s="12">
        <v>55</v>
      </c>
    </row>
    <row r="48" spans="1:5" ht="33.9" customHeight="1" x14ac:dyDescent="0.3">
      <c r="A48" s="25" t="s">
        <v>66</v>
      </c>
      <c r="B48" s="10"/>
      <c r="C48" s="5"/>
      <c r="D48" s="5"/>
      <c r="E48" s="26">
        <f>SUM(E7:F47)</f>
        <v>76630.049999999988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656" priority="240">
      <formula>MOD(ROW(),2)=0</formula>
    </cfRule>
  </conditionalFormatting>
  <conditionalFormatting sqref="E7:E9">
    <cfRule type="expression" dxfId="655" priority="238">
      <formula>MOD(ROW(),2)=0</formula>
    </cfRule>
    <cfRule type="expression" dxfId="654" priority="239">
      <formula>MOD(ROW(),2)=1</formula>
    </cfRule>
  </conditionalFormatting>
  <conditionalFormatting sqref="D9">
    <cfRule type="expression" dxfId="653" priority="237">
      <formula>MOD(ROW(),2)=0</formula>
    </cfRule>
  </conditionalFormatting>
  <conditionalFormatting sqref="C11:D11 A11">
    <cfRule type="expression" dxfId="652" priority="236">
      <formula>MOD(ROW(),2)=0</formula>
    </cfRule>
  </conditionalFormatting>
  <conditionalFormatting sqref="E11">
    <cfRule type="expression" dxfId="651" priority="234">
      <formula>MOD(ROW(),2)=0</formula>
    </cfRule>
    <cfRule type="expression" dxfId="650" priority="235">
      <formula>MOD(ROW(),2)=1</formula>
    </cfRule>
  </conditionalFormatting>
  <conditionalFormatting sqref="A48">
    <cfRule type="expression" dxfId="649" priority="231">
      <formula>MOD(ROW(),2)=0</formula>
    </cfRule>
  </conditionalFormatting>
  <conditionalFormatting sqref="E48">
    <cfRule type="expression" dxfId="648" priority="232">
      <formula>MOD(ROW(),2)=0</formula>
    </cfRule>
    <cfRule type="expression" dxfId="647" priority="233">
      <formula>MOD(ROW(),2)=1</formula>
    </cfRule>
  </conditionalFormatting>
  <conditionalFormatting sqref="D48">
    <cfRule type="expression" dxfId="646" priority="230">
      <formula>MOD(ROW(),2)=0</formula>
    </cfRule>
  </conditionalFormatting>
  <conditionalFormatting sqref="C48">
    <cfRule type="expression" dxfId="645" priority="229">
      <formula>MOD(ROW(),2)=0</formula>
    </cfRule>
  </conditionalFormatting>
  <conditionalFormatting sqref="B48">
    <cfRule type="expression" dxfId="644" priority="228">
      <formula>MOD(ROW(),2)=0</formula>
    </cfRule>
  </conditionalFormatting>
  <conditionalFormatting sqref="A31:C31">
    <cfRule type="expression" dxfId="643" priority="154">
      <formula>MOD(ROW(),2)=0</formula>
    </cfRule>
  </conditionalFormatting>
  <conditionalFormatting sqref="E31">
    <cfRule type="expression" dxfId="642" priority="152">
      <formula>MOD(ROW(),2)=0</formula>
    </cfRule>
    <cfRule type="expression" dxfId="641" priority="153">
      <formula>MOD(ROW(),2)=1</formula>
    </cfRule>
  </conditionalFormatting>
  <conditionalFormatting sqref="D30:D33">
    <cfRule type="expression" dxfId="640" priority="151">
      <formula>MOD(ROW(),2)=0</formula>
    </cfRule>
  </conditionalFormatting>
  <conditionalFormatting sqref="A30:C30">
    <cfRule type="expression" dxfId="639" priority="155">
      <formula>MOD(ROW(),2)=0</formula>
    </cfRule>
  </conditionalFormatting>
  <conditionalFormatting sqref="A32:C32">
    <cfRule type="expression" dxfId="638" priority="150">
      <formula>MOD(ROW(),2)=0</formula>
    </cfRule>
  </conditionalFormatting>
  <conditionalFormatting sqref="A33:C33">
    <cfRule type="expression" dxfId="637" priority="149">
      <formula>MOD(ROW(),2)=0</formula>
    </cfRule>
  </conditionalFormatting>
  <conditionalFormatting sqref="E33">
    <cfRule type="expression" dxfId="636" priority="147">
      <formula>MOD(ROW(),2)=0</formula>
    </cfRule>
    <cfRule type="expression" dxfId="635" priority="148">
      <formula>MOD(ROW(),2)=1</formula>
    </cfRule>
  </conditionalFormatting>
  <conditionalFormatting sqref="E30">
    <cfRule type="expression" dxfId="634" priority="138">
      <formula>MOD(ROW(),2)=0</formula>
    </cfRule>
    <cfRule type="expression" dxfId="633" priority="139">
      <formula>MOD(ROW(),2)=1</formula>
    </cfRule>
  </conditionalFormatting>
  <conditionalFormatting sqref="E32">
    <cfRule type="expression" dxfId="632" priority="135">
      <formula>MOD(ROW(),2)=0</formula>
    </cfRule>
    <cfRule type="expression" dxfId="631" priority="136">
      <formula>MOD(ROW(),2)=1</formula>
    </cfRule>
  </conditionalFormatting>
  <conditionalFormatting sqref="A14:D14">
    <cfRule type="expression" dxfId="630" priority="113">
      <formula>MOD(ROW(),2)=0</formula>
    </cfRule>
  </conditionalFormatting>
  <conditionalFormatting sqref="E14">
    <cfRule type="expression" dxfId="629" priority="111">
      <formula>MOD(ROW(),2)=0</formula>
    </cfRule>
    <cfRule type="expression" dxfId="628" priority="112">
      <formula>MOD(ROW(),2)=1</formula>
    </cfRule>
  </conditionalFormatting>
  <conditionalFormatting sqref="A12:D12">
    <cfRule type="expression" dxfId="627" priority="119">
      <formula>MOD(ROW(),2)=0</formula>
    </cfRule>
  </conditionalFormatting>
  <conditionalFormatting sqref="E12">
    <cfRule type="expression" dxfId="626" priority="117">
      <formula>MOD(ROW(),2)=0</formula>
    </cfRule>
    <cfRule type="expression" dxfId="625" priority="118">
      <formula>MOD(ROW(),2)=1</formula>
    </cfRule>
  </conditionalFormatting>
  <conditionalFormatting sqref="A13:D13">
    <cfRule type="expression" dxfId="624" priority="116">
      <formula>MOD(ROW(),2)=0</formula>
    </cfRule>
  </conditionalFormatting>
  <conditionalFormatting sqref="E13">
    <cfRule type="expression" dxfId="623" priority="114">
      <formula>MOD(ROW(),2)=0</formula>
    </cfRule>
    <cfRule type="expression" dxfId="622" priority="115">
      <formula>MOD(ROW(),2)=1</formula>
    </cfRule>
  </conditionalFormatting>
  <conditionalFormatting sqref="A15:C15">
    <cfRule type="expression" dxfId="621" priority="110">
      <formula>MOD(ROW(),2)=0</formula>
    </cfRule>
  </conditionalFormatting>
  <conditionalFormatting sqref="E15">
    <cfRule type="expression" dxfId="620" priority="108">
      <formula>MOD(ROW(),2)=0</formula>
    </cfRule>
    <cfRule type="expression" dxfId="619" priority="109">
      <formula>MOD(ROW(),2)=1</formula>
    </cfRule>
  </conditionalFormatting>
  <conditionalFormatting sqref="D15">
    <cfRule type="expression" dxfId="618" priority="107">
      <formula>MOD(ROW(),2)=0</formula>
    </cfRule>
  </conditionalFormatting>
  <conditionalFormatting sqref="A18:A19">
    <cfRule type="expression" dxfId="617" priority="103">
      <formula>MOD(ROW(),2)=0</formula>
    </cfRule>
  </conditionalFormatting>
  <conditionalFormatting sqref="A16:D16 A17:C17">
    <cfRule type="expression" dxfId="616" priority="106">
      <formula>MOD(ROW(),2)=0</formula>
    </cfRule>
  </conditionalFormatting>
  <conditionalFormatting sqref="E16:E19">
    <cfRule type="expression" dxfId="615" priority="104">
      <formula>MOD(ROW(),2)=0</formula>
    </cfRule>
    <cfRule type="expression" dxfId="614" priority="105">
      <formula>MOD(ROW(),2)=1</formula>
    </cfRule>
  </conditionalFormatting>
  <conditionalFormatting sqref="D17">
    <cfRule type="expression" dxfId="613" priority="102">
      <formula>MOD(ROW(),2)=0</formula>
    </cfRule>
  </conditionalFormatting>
  <conditionalFormatting sqref="D18">
    <cfRule type="expression" dxfId="612" priority="101">
      <formula>MOD(ROW(),2)=0</formula>
    </cfRule>
  </conditionalFormatting>
  <conditionalFormatting sqref="D19">
    <cfRule type="expression" dxfId="611" priority="100">
      <formula>MOD(ROW(),2)=0</formula>
    </cfRule>
  </conditionalFormatting>
  <conditionalFormatting sqref="C18">
    <cfRule type="expression" dxfId="610" priority="99">
      <formula>MOD(ROW(),2)=0</formula>
    </cfRule>
  </conditionalFormatting>
  <conditionalFormatting sqref="C19">
    <cfRule type="expression" dxfId="609" priority="98">
      <formula>MOD(ROW(),2)=0</formula>
    </cfRule>
  </conditionalFormatting>
  <conditionalFormatting sqref="B18">
    <cfRule type="expression" dxfId="608" priority="97">
      <formula>MOD(ROW(),2)=0</formula>
    </cfRule>
  </conditionalFormatting>
  <conditionalFormatting sqref="B19">
    <cfRule type="expression" dxfId="607" priority="96">
      <formula>MOD(ROW(),2)=0</formula>
    </cfRule>
  </conditionalFormatting>
  <conditionalFormatting sqref="A20:C20">
    <cfRule type="expression" dxfId="606" priority="95">
      <formula>MOD(ROW(),2)=0</formula>
    </cfRule>
  </conditionalFormatting>
  <conditionalFormatting sqref="E20">
    <cfRule type="expression" dxfId="605" priority="93">
      <formula>MOD(ROW(),2)=0</formula>
    </cfRule>
    <cfRule type="expression" dxfId="604" priority="94">
      <formula>MOD(ROW(),2)=1</formula>
    </cfRule>
  </conditionalFormatting>
  <conditionalFormatting sqref="D20">
    <cfRule type="expression" dxfId="603" priority="92">
      <formula>MOD(ROW(),2)=0</formula>
    </cfRule>
  </conditionalFormatting>
  <conditionalFormatting sqref="A21:C21">
    <cfRule type="expression" dxfId="602" priority="91">
      <formula>MOD(ROW(),2)=0</formula>
    </cfRule>
  </conditionalFormatting>
  <conditionalFormatting sqref="E21">
    <cfRule type="expression" dxfId="601" priority="89">
      <formula>MOD(ROW(),2)=0</formula>
    </cfRule>
    <cfRule type="expression" dxfId="600" priority="90">
      <formula>MOD(ROW(),2)=1</formula>
    </cfRule>
  </conditionalFormatting>
  <conditionalFormatting sqref="D21">
    <cfRule type="expression" dxfId="599" priority="88">
      <formula>MOD(ROW(),2)=0</formula>
    </cfRule>
  </conditionalFormatting>
  <conditionalFormatting sqref="A22:C22">
    <cfRule type="expression" dxfId="598" priority="87">
      <formula>MOD(ROW(),2)=0</formula>
    </cfRule>
  </conditionalFormatting>
  <conditionalFormatting sqref="E22">
    <cfRule type="expression" dxfId="597" priority="85">
      <formula>MOD(ROW(),2)=0</formula>
    </cfRule>
    <cfRule type="expression" dxfId="596" priority="86">
      <formula>MOD(ROW(),2)=1</formula>
    </cfRule>
  </conditionalFormatting>
  <conditionalFormatting sqref="D22">
    <cfRule type="expression" dxfId="595" priority="84">
      <formula>MOD(ROW(),2)=0</formula>
    </cfRule>
  </conditionalFormatting>
  <conditionalFormatting sqref="A23">
    <cfRule type="expression" dxfId="594" priority="82">
      <formula>MOD(ROW(),2)=0</formula>
    </cfRule>
  </conditionalFormatting>
  <conditionalFormatting sqref="C23:D23">
    <cfRule type="expression" dxfId="593" priority="83">
      <formula>MOD(ROW(),2)=0</formula>
    </cfRule>
  </conditionalFormatting>
  <conditionalFormatting sqref="E23">
    <cfRule type="expression" dxfId="592" priority="80">
      <formula>MOD(ROW(),2)=0</formula>
    </cfRule>
    <cfRule type="expression" dxfId="591" priority="81">
      <formula>MOD(ROW(),2)=1</formula>
    </cfRule>
  </conditionalFormatting>
  <conditionalFormatting sqref="A24:C24">
    <cfRule type="expression" dxfId="590" priority="79">
      <formula>MOD(ROW(),2)=0</formula>
    </cfRule>
  </conditionalFormatting>
  <conditionalFormatting sqref="E24">
    <cfRule type="expression" dxfId="589" priority="77">
      <formula>MOD(ROW(),2)=0</formula>
    </cfRule>
    <cfRule type="expression" dxfId="588" priority="78">
      <formula>MOD(ROW(),2)=1</formula>
    </cfRule>
  </conditionalFormatting>
  <conditionalFormatting sqref="D24">
    <cfRule type="expression" dxfId="587" priority="76">
      <formula>MOD(ROW(),2)=0</formula>
    </cfRule>
  </conditionalFormatting>
  <conditionalFormatting sqref="A25">
    <cfRule type="expression" dxfId="586" priority="74">
      <formula>MOD(ROW(),2)=0</formula>
    </cfRule>
  </conditionalFormatting>
  <conditionalFormatting sqref="C25:D25">
    <cfRule type="expression" dxfId="585" priority="75">
      <formula>MOD(ROW(),2)=0</formula>
    </cfRule>
  </conditionalFormatting>
  <conditionalFormatting sqref="E25">
    <cfRule type="expression" dxfId="584" priority="72">
      <formula>MOD(ROW(),2)=0</formula>
    </cfRule>
    <cfRule type="expression" dxfId="583" priority="73">
      <formula>MOD(ROW(),2)=1</formula>
    </cfRule>
  </conditionalFormatting>
  <conditionalFormatting sqref="A26:B26">
    <cfRule type="expression" dxfId="582" priority="71">
      <formula>MOD(ROW(),2)=0</formula>
    </cfRule>
  </conditionalFormatting>
  <conditionalFormatting sqref="E26">
    <cfRule type="expression" dxfId="581" priority="69">
      <formula>MOD(ROW(),2)=0</formula>
    </cfRule>
    <cfRule type="expression" dxfId="580" priority="70">
      <formula>MOD(ROW(),2)=1</formula>
    </cfRule>
  </conditionalFormatting>
  <conditionalFormatting sqref="C26">
    <cfRule type="expression" dxfId="579" priority="68">
      <formula>MOD(ROW(),2)=0</formula>
    </cfRule>
  </conditionalFormatting>
  <conditionalFormatting sqref="D26">
    <cfRule type="expression" dxfId="578" priority="67">
      <formula>MOD(ROW(),2)=0</formula>
    </cfRule>
  </conditionalFormatting>
  <conditionalFormatting sqref="C27">
    <cfRule type="expression" dxfId="577" priority="66">
      <formula>MOD(ROW(),2)=0</formula>
    </cfRule>
  </conditionalFormatting>
  <conditionalFormatting sqref="A27">
    <cfRule type="expression" dxfId="576" priority="65">
      <formula>MOD(ROW(),2)=0</formula>
    </cfRule>
  </conditionalFormatting>
  <conditionalFormatting sqref="E27">
    <cfRule type="expression" dxfId="575" priority="63">
      <formula>MOD(ROW(),2)=0</formula>
    </cfRule>
    <cfRule type="expression" dxfId="574" priority="64">
      <formula>MOD(ROW(),2)=1</formula>
    </cfRule>
  </conditionalFormatting>
  <conditionalFormatting sqref="D27">
    <cfRule type="expression" dxfId="573" priority="62">
      <formula>MOD(ROW(),2)=0</formula>
    </cfRule>
  </conditionalFormatting>
  <conditionalFormatting sqref="A28:C28">
    <cfRule type="expression" dxfId="572" priority="61">
      <formula>MOD(ROW(),2)=0</formula>
    </cfRule>
  </conditionalFormatting>
  <conditionalFormatting sqref="E28">
    <cfRule type="expression" dxfId="571" priority="59">
      <formula>MOD(ROW(),2)=0</formula>
    </cfRule>
    <cfRule type="expression" dxfId="570" priority="60">
      <formula>MOD(ROW(),2)=1</formula>
    </cfRule>
  </conditionalFormatting>
  <conditionalFormatting sqref="D28">
    <cfRule type="expression" dxfId="569" priority="58">
      <formula>MOD(ROW(),2)=0</formula>
    </cfRule>
  </conditionalFormatting>
  <conditionalFormatting sqref="A29:C29">
    <cfRule type="expression" dxfId="568" priority="57">
      <formula>MOD(ROW(),2)=0</formula>
    </cfRule>
  </conditionalFormatting>
  <conditionalFormatting sqref="E29">
    <cfRule type="expression" dxfId="567" priority="55">
      <formula>MOD(ROW(),2)=0</formula>
    </cfRule>
    <cfRule type="expression" dxfId="566" priority="56">
      <formula>MOD(ROW(),2)=1</formula>
    </cfRule>
  </conditionalFormatting>
  <conditionalFormatting sqref="D29">
    <cfRule type="expression" dxfId="565" priority="54">
      <formula>MOD(ROW(),2)=0</formula>
    </cfRule>
  </conditionalFormatting>
  <conditionalFormatting sqref="A34:C34">
    <cfRule type="expression" dxfId="564" priority="53">
      <formula>MOD(ROW(),2)=0</formula>
    </cfRule>
  </conditionalFormatting>
  <conditionalFormatting sqref="E34">
    <cfRule type="expression" dxfId="563" priority="51">
      <formula>MOD(ROW(),2)=0</formula>
    </cfRule>
    <cfRule type="expression" dxfId="562" priority="52">
      <formula>MOD(ROW(),2)=1</formula>
    </cfRule>
  </conditionalFormatting>
  <conditionalFormatting sqref="D34">
    <cfRule type="expression" dxfId="561" priority="50">
      <formula>MOD(ROW(),2)=0</formula>
    </cfRule>
  </conditionalFormatting>
  <conditionalFormatting sqref="C35">
    <cfRule type="expression" dxfId="560" priority="49">
      <formula>MOD(ROW(),2)=0</formula>
    </cfRule>
  </conditionalFormatting>
  <conditionalFormatting sqref="A35">
    <cfRule type="expression" dxfId="559" priority="48">
      <formula>MOD(ROW(),2)=0</formula>
    </cfRule>
  </conditionalFormatting>
  <conditionalFormatting sqref="E35">
    <cfRule type="expression" dxfId="558" priority="46">
      <formula>MOD(ROW(),2)=0</formula>
    </cfRule>
    <cfRule type="expression" dxfId="557" priority="47">
      <formula>MOD(ROW(),2)=1</formula>
    </cfRule>
  </conditionalFormatting>
  <conditionalFormatting sqref="D35">
    <cfRule type="expression" dxfId="556" priority="45">
      <formula>MOD(ROW(),2)=0</formula>
    </cfRule>
  </conditionalFormatting>
  <conditionalFormatting sqref="A36:C36">
    <cfRule type="expression" dxfId="555" priority="44">
      <formula>MOD(ROW(),2)=0</formula>
    </cfRule>
  </conditionalFormatting>
  <conditionalFormatting sqref="E36">
    <cfRule type="expression" dxfId="554" priority="42">
      <formula>MOD(ROW(),2)=0</formula>
    </cfRule>
    <cfRule type="expression" dxfId="553" priority="43">
      <formula>MOD(ROW(),2)=1</formula>
    </cfRule>
  </conditionalFormatting>
  <conditionalFormatting sqref="D36">
    <cfRule type="expression" dxfId="552" priority="41">
      <formula>MOD(ROW(),2)=0</formula>
    </cfRule>
  </conditionalFormatting>
  <conditionalFormatting sqref="A37:C37">
    <cfRule type="expression" dxfId="551" priority="40">
      <formula>MOD(ROW(),2)=0</formula>
    </cfRule>
  </conditionalFormatting>
  <conditionalFormatting sqref="E37">
    <cfRule type="expression" dxfId="550" priority="38">
      <formula>MOD(ROW(),2)=0</formula>
    </cfRule>
    <cfRule type="expression" dxfId="549" priority="39">
      <formula>MOD(ROW(),2)=1</formula>
    </cfRule>
  </conditionalFormatting>
  <conditionalFormatting sqref="D37">
    <cfRule type="expression" dxfId="548" priority="37">
      <formula>MOD(ROW(),2)=0</formula>
    </cfRule>
  </conditionalFormatting>
  <conditionalFormatting sqref="A38:C38">
    <cfRule type="expression" dxfId="547" priority="36">
      <formula>MOD(ROW(),2)=0</formula>
    </cfRule>
  </conditionalFormatting>
  <conditionalFormatting sqref="E38">
    <cfRule type="expression" dxfId="546" priority="34">
      <formula>MOD(ROW(),2)=0</formula>
    </cfRule>
    <cfRule type="expression" dxfId="545" priority="35">
      <formula>MOD(ROW(),2)=1</formula>
    </cfRule>
  </conditionalFormatting>
  <conditionalFormatting sqref="D38">
    <cfRule type="expression" dxfId="544" priority="33">
      <formula>MOD(ROW(),2)=0</formula>
    </cfRule>
  </conditionalFormatting>
  <conditionalFormatting sqref="A39 A41 A47">
    <cfRule type="expression" dxfId="543" priority="31">
      <formula>MOD(ROW(),2)=0</formula>
    </cfRule>
  </conditionalFormatting>
  <conditionalFormatting sqref="C39:D39 C41:D41 C47">
    <cfRule type="expression" dxfId="542" priority="32">
      <formula>MOD(ROW(),2)=0</formula>
    </cfRule>
  </conditionalFormatting>
  <conditionalFormatting sqref="E39 E41 E47">
    <cfRule type="expression" dxfId="541" priority="29">
      <formula>MOD(ROW(),2)=0</formula>
    </cfRule>
    <cfRule type="expression" dxfId="540" priority="30">
      <formula>MOD(ROW(),2)=1</formula>
    </cfRule>
  </conditionalFormatting>
  <conditionalFormatting sqref="A40:C40">
    <cfRule type="expression" dxfId="539" priority="28">
      <formula>MOD(ROW(),2)=0</formula>
    </cfRule>
  </conditionalFormatting>
  <conditionalFormatting sqref="E40">
    <cfRule type="expression" dxfId="538" priority="26">
      <formula>MOD(ROW(),2)=0</formula>
    </cfRule>
    <cfRule type="expression" dxfId="537" priority="27">
      <formula>MOD(ROW(),2)=1</formula>
    </cfRule>
  </conditionalFormatting>
  <conditionalFormatting sqref="D40">
    <cfRule type="expression" dxfId="536" priority="25">
      <formula>MOD(ROW(),2)=0</formula>
    </cfRule>
  </conditionalFormatting>
  <conditionalFormatting sqref="A42">
    <cfRule type="expression" dxfId="535" priority="23">
      <formula>MOD(ROW(),2)=0</formula>
    </cfRule>
  </conditionalFormatting>
  <conditionalFormatting sqref="C42:D42">
    <cfRule type="expression" dxfId="534" priority="24">
      <formula>MOD(ROW(),2)=0</formula>
    </cfRule>
  </conditionalFormatting>
  <conditionalFormatting sqref="E42">
    <cfRule type="expression" dxfId="533" priority="21">
      <formula>MOD(ROW(),2)=0</formula>
    </cfRule>
    <cfRule type="expression" dxfId="532" priority="22">
      <formula>MOD(ROW(),2)=1</formula>
    </cfRule>
  </conditionalFormatting>
  <conditionalFormatting sqref="A43">
    <cfRule type="expression" dxfId="531" priority="19">
      <formula>MOD(ROW(),2)=0</formula>
    </cfRule>
  </conditionalFormatting>
  <conditionalFormatting sqref="C43:D43">
    <cfRule type="expression" dxfId="530" priority="20">
      <formula>MOD(ROW(),2)=0</formula>
    </cfRule>
  </conditionalFormatting>
  <conditionalFormatting sqref="E43">
    <cfRule type="expression" dxfId="529" priority="17">
      <formula>MOD(ROW(),2)=0</formula>
    </cfRule>
    <cfRule type="expression" dxfId="528" priority="18">
      <formula>MOD(ROW(),2)=1</formula>
    </cfRule>
  </conditionalFormatting>
  <conditionalFormatting sqref="A44">
    <cfRule type="expression" dxfId="527" priority="15">
      <formula>MOD(ROW(),2)=0</formula>
    </cfRule>
  </conditionalFormatting>
  <conditionalFormatting sqref="C44:D44">
    <cfRule type="expression" dxfId="526" priority="16">
      <formula>MOD(ROW(),2)=0</formula>
    </cfRule>
  </conditionalFormatting>
  <conditionalFormatting sqref="E44">
    <cfRule type="expression" dxfId="525" priority="13">
      <formula>MOD(ROW(),2)=0</formula>
    </cfRule>
    <cfRule type="expression" dxfId="524" priority="14">
      <formula>MOD(ROW(),2)=1</formula>
    </cfRule>
  </conditionalFormatting>
  <conditionalFormatting sqref="A45">
    <cfRule type="expression" dxfId="523" priority="11">
      <formula>MOD(ROW(),2)=0</formula>
    </cfRule>
  </conditionalFormatting>
  <conditionalFormatting sqref="C45:D45">
    <cfRule type="expression" dxfId="522" priority="12">
      <formula>MOD(ROW(),2)=0</formula>
    </cfRule>
  </conditionalFormatting>
  <conditionalFormatting sqref="E45">
    <cfRule type="expression" dxfId="521" priority="9">
      <formula>MOD(ROW(),2)=0</formula>
    </cfRule>
    <cfRule type="expression" dxfId="520" priority="10">
      <formula>MOD(ROW(),2)=1</formula>
    </cfRule>
  </conditionalFormatting>
  <conditionalFormatting sqref="A46">
    <cfRule type="expression" dxfId="519" priority="7">
      <formula>MOD(ROW(),2)=0</formula>
    </cfRule>
  </conditionalFormatting>
  <conditionalFormatting sqref="C46:D46">
    <cfRule type="expression" dxfId="518" priority="8">
      <formula>MOD(ROW(),2)=0</formula>
    </cfRule>
  </conditionalFormatting>
  <conditionalFormatting sqref="E46">
    <cfRule type="expression" dxfId="517" priority="5">
      <formula>MOD(ROW(),2)=0</formula>
    </cfRule>
    <cfRule type="expression" dxfId="516" priority="6">
      <formula>MOD(ROW(),2)=1</formula>
    </cfRule>
  </conditionalFormatting>
  <conditionalFormatting sqref="D47">
    <cfRule type="expression" dxfId="515" priority="4">
      <formula>MOD(ROW(),2)=0</formula>
    </cfRule>
  </conditionalFormatting>
  <conditionalFormatting sqref="A10:D10">
    <cfRule type="expression" dxfId="514" priority="3">
      <formula>MOD(ROW(),2)=0</formula>
    </cfRule>
  </conditionalFormatting>
  <conditionalFormatting sqref="E10">
    <cfRule type="expression" dxfId="513" priority="1">
      <formula>MOD(ROW(),2)=0</formula>
    </cfRule>
    <cfRule type="expression" dxfId="512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1"/>
  <sheetViews>
    <sheetView showGridLines="0" topLeftCell="A60" zoomScale="70" zoomScaleNormal="70" workbookViewId="0">
      <selection activeCell="A70" sqref="A70:E7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65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66" t="s">
        <v>29</v>
      </c>
      <c r="D3" s="75" t="s">
        <v>31</v>
      </c>
      <c r="E3" s="75"/>
      <c r="F3" s="4"/>
    </row>
    <row r="4" spans="1:8" ht="44.1" customHeight="1" x14ac:dyDescent="0.3">
      <c r="A4" s="64" t="s">
        <v>191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192</v>
      </c>
      <c r="E7" s="39">
        <f>60073.31+75</f>
        <v>60148.31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193</v>
      </c>
      <c r="E8" s="39">
        <v>3751.12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194</v>
      </c>
      <c r="E9" s="39">
        <f>9912.1+12.38</f>
        <v>9924.48</v>
      </c>
      <c r="H9" s="22"/>
    </row>
    <row r="10" spans="1:8" s="2" customFormat="1" ht="41.4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201</v>
      </c>
      <c r="E10" s="12">
        <v>728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195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196</v>
      </c>
      <c r="E12" s="39">
        <v>1090.56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197</v>
      </c>
      <c r="E13" s="39">
        <v>64.510000000000005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198</v>
      </c>
      <c r="E14" s="39">
        <v>179.94</v>
      </c>
    </row>
    <row r="15" spans="1:8" s="2" customFormat="1" ht="33.9" customHeight="1" x14ac:dyDescent="0.3">
      <c r="A15" s="35" t="s">
        <v>43</v>
      </c>
      <c r="B15" s="36">
        <v>50730247993</v>
      </c>
      <c r="C15" s="37" t="s">
        <v>44</v>
      </c>
      <c r="D15" s="38" t="s">
        <v>9</v>
      </c>
      <c r="E15" s="39">
        <v>142.1</v>
      </c>
      <c r="G15" s="24"/>
    </row>
    <row r="16" spans="1:8" s="2" customFormat="1" ht="33.9" customHeight="1" x14ac:dyDescent="0.3">
      <c r="A16" s="35" t="s">
        <v>43</v>
      </c>
      <c r="B16" s="36">
        <v>50730247993</v>
      </c>
      <c r="C16" s="37" t="s">
        <v>44</v>
      </c>
      <c r="D16" s="38" t="s">
        <v>9</v>
      </c>
      <c r="E16" s="39">
        <v>16.12</v>
      </c>
    </row>
    <row r="17" spans="1:5" s="2" customFormat="1" ht="33.9" customHeight="1" x14ac:dyDescent="0.3">
      <c r="A17" s="35" t="s">
        <v>43</v>
      </c>
      <c r="B17" s="36">
        <v>50730247993</v>
      </c>
      <c r="C17" s="37" t="s">
        <v>44</v>
      </c>
      <c r="D17" s="38" t="s">
        <v>9</v>
      </c>
      <c r="E17" s="39">
        <v>15.49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2.48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14.83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33.799999999999997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68.83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4.6100000000000003</v>
      </c>
    </row>
    <row r="23" spans="1:5" s="2" customFormat="1" ht="33.9" customHeight="1" x14ac:dyDescent="0.3">
      <c r="A23" s="14" t="s">
        <v>50</v>
      </c>
      <c r="B23" s="10">
        <v>94111057103</v>
      </c>
      <c r="C23" s="5" t="s">
        <v>3</v>
      </c>
      <c r="D23" s="11" t="s">
        <v>21</v>
      </c>
      <c r="E23" s="12">
        <v>125</v>
      </c>
    </row>
    <row r="24" spans="1:5" s="2" customFormat="1" ht="33.9" customHeight="1" x14ac:dyDescent="0.3">
      <c r="A24" s="14" t="s">
        <v>13</v>
      </c>
      <c r="B24" s="10">
        <v>85821130368</v>
      </c>
      <c r="C24" s="5" t="s">
        <v>2</v>
      </c>
      <c r="D24" s="11" t="s">
        <v>18</v>
      </c>
      <c r="E24" s="12">
        <v>1.66</v>
      </c>
    </row>
    <row r="25" spans="1:5" s="2" customFormat="1" ht="33.9" customHeight="1" x14ac:dyDescent="0.3">
      <c r="A25" s="7" t="s">
        <v>48</v>
      </c>
      <c r="B25" s="10">
        <v>43965974818</v>
      </c>
      <c r="C25" s="5" t="s">
        <v>2</v>
      </c>
      <c r="D25" s="5" t="s">
        <v>12</v>
      </c>
      <c r="E25" s="12">
        <v>22.12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57</v>
      </c>
      <c r="E26" s="12">
        <v>9.76</v>
      </c>
    </row>
    <row r="27" spans="1:5" s="2" customFormat="1" ht="33.9" customHeight="1" x14ac:dyDescent="0.3">
      <c r="A27" s="7" t="s">
        <v>64</v>
      </c>
      <c r="B27" s="28">
        <v>78344221376</v>
      </c>
      <c r="C27" s="5" t="s">
        <v>65</v>
      </c>
      <c r="D27" s="11" t="s">
        <v>57</v>
      </c>
      <c r="E27" s="12">
        <v>82.39</v>
      </c>
    </row>
    <row r="28" spans="1:5" s="2" customFormat="1" ht="44.25" customHeight="1" x14ac:dyDescent="0.3">
      <c r="A28" s="7" t="s">
        <v>10</v>
      </c>
      <c r="B28" s="15">
        <v>81793146560</v>
      </c>
      <c r="C28" s="5" t="s">
        <v>2</v>
      </c>
      <c r="D28" s="11" t="s">
        <v>11</v>
      </c>
      <c r="E28" s="12">
        <v>11.61</v>
      </c>
    </row>
    <row r="29" spans="1:5" s="2" customFormat="1" ht="33.9" customHeight="1" x14ac:dyDescent="0.3">
      <c r="A29" s="7" t="s">
        <v>10</v>
      </c>
      <c r="B29" s="15">
        <v>81793146560</v>
      </c>
      <c r="C29" s="5" t="s">
        <v>2</v>
      </c>
      <c r="D29" s="11" t="s">
        <v>11</v>
      </c>
      <c r="E29" s="12">
        <v>150.41999999999999</v>
      </c>
    </row>
    <row r="30" spans="1:5" s="2" customFormat="1" ht="33.9" customHeight="1" x14ac:dyDescent="0.3">
      <c r="A30" s="7" t="s">
        <v>188</v>
      </c>
      <c r="B30" s="15">
        <v>73296586381</v>
      </c>
      <c r="C30" s="5" t="s">
        <v>42</v>
      </c>
      <c r="D30" s="11" t="s">
        <v>57</v>
      </c>
      <c r="E30" s="12">
        <v>28.88</v>
      </c>
    </row>
    <row r="31" spans="1:5" s="2" customFormat="1" ht="33.9" customHeight="1" x14ac:dyDescent="0.3">
      <c r="A31" s="35" t="s">
        <v>161</v>
      </c>
      <c r="B31" s="36">
        <v>97490844200</v>
      </c>
      <c r="C31" s="37" t="s">
        <v>42</v>
      </c>
      <c r="D31" s="38" t="s">
        <v>25</v>
      </c>
      <c r="E31" s="39">
        <v>30.15</v>
      </c>
    </row>
    <row r="32" spans="1:5" ht="33.9" customHeight="1" x14ac:dyDescent="0.3">
      <c r="A32" s="14" t="s">
        <v>54</v>
      </c>
      <c r="B32" s="10">
        <v>76860791838</v>
      </c>
      <c r="C32" s="5" t="s">
        <v>36</v>
      </c>
      <c r="D32" s="11" t="s">
        <v>55</v>
      </c>
      <c r="E32" s="12">
        <v>139.11000000000001</v>
      </c>
    </row>
    <row r="33" spans="1:5" ht="33.9" customHeight="1" x14ac:dyDescent="0.3">
      <c r="A33" s="14" t="s">
        <v>124</v>
      </c>
      <c r="B33" s="10">
        <v>28921383001</v>
      </c>
      <c r="C33" s="5" t="s">
        <v>2</v>
      </c>
      <c r="D33" s="11" t="s">
        <v>9</v>
      </c>
      <c r="E33" s="12">
        <v>161.37</v>
      </c>
    </row>
    <row r="34" spans="1:5" ht="33.9" customHeight="1" x14ac:dyDescent="0.3">
      <c r="A34" s="7" t="s">
        <v>32</v>
      </c>
      <c r="B34" s="15">
        <v>44138062462</v>
      </c>
      <c r="C34" s="5" t="s">
        <v>33</v>
      </c>
      <c r="D34" s="5" t="s">
        <v>34</v>
      </c>
      <c r="E34" s="12">
        <v>37.71</v>
      </c>
    </row>
    <row r="35" spans="1:5" ht="33.9" customHeight="1" x14ac:dyDescent="0.3">
      <c r="A35" s="7" t="s">
        <v>32</v>
      </c>
      <c r="B35" s="15">
        <v>44138062462</v>
      </c>
      <c r="C35" s="5" t="s">
        <v>33</v>
      </c>
      <c r="D35" s="5" t="s">
        <v>34</v>
      </c>
      <c r="E35" s="12">
        <v>39.26</v>
      </c>
    </row>
    <row r="36" spans="1:5" ht="33.9" customHeight="1" x14ac:dyDescent="0.3">
      <c r="A36" s="7" t="s">
        <v>32</v>
      </c>
      <c r="B36" s="15">
        <v>44138062462</v>
      </c>
      <c r="C36" s="5" t="s">
        <v>33</v>
      </c>
      <c r="D36" s="5" t="s">
        <v>34</v>
      </c>
      <c r="E36" s="12">
        <v>35.4</v>
      </c>
    </row>
    <row r="37" spans="1:5" ht="33.9" customHeight="1" x14ac:dyDescent="0.3">
      <c r="A37" s="7" t="s">
        <v>32</v>
      </c>
      <c r="B37" s="15">
        <v>44138062462</v>
      </c>
      <c r="C37" s="5" t="s">
        <v>33</v>
      </c>
      <c r="D37" s="5" t="s">
        <v>34</v>
      </c>
      <c r="E37" s="12">
        <v>91.73</v>
      </c>
    </row>
    <row r="38" spans="1:5" ht="33.9" customHeight="1" x14ac:dyDescent="0.3">
      <c r="A38" s="7" t="s">
        <v>32</v>
      </c>
      <c r="B38" s="15">
        <v>44138062462</v>
      </c>
      <c r="C38" s="5" t="s">
        <v>33</v>
      </c>
      <c r="D38" s="5" t="s">
        <v>34</v>
      </c>
      <c r="E38" s="12">
        <v>64.180000000000007</v>
      </c>
    </row>
    <row r="39" spans="1:5" ht="33.9" customHeight="1" x14ac:dyDescent="0.3">
      <c r="A39" s="7" t="s">
        <v>39</v>
      </c>
      <c r="B39" s="10">
        <v>18928523252</v>
      </c>
      <c r="C39" s="5" t="s">
        <v>40</v>
      </c>
      <c r="D39" s="5" t="s">
        <v>34</v>
      </c>
      <c r="E39" s="12">
        <v>18.98</v>
      </c>
    </row>
    <row r="40" spans="1:5" ht="33.9" customHeight="1" x14ac:dyDescent="0.3">
      <c r="A40" s="7" t="s">
        <v>37</v>
      </c>
      <c r="B40" s="10">
        <v>70427199569</v>
      </c>
      <c r="C40" s="5" t="s">
        <v>38</v>
      </c>
      <c r="D40" s="5" t="s">
        <v>34</v>
      </c>
      <c r="E40" s="12">
        <v>37.630000000000003</v>
      </c>
    </row>
    <row r="41" spans="1:5" ht="33.9" customHeight="1" x14ac:dyDescent="0.3">
      <c r="A41" s="14" t="s">
        <v>199</v>
      </c>
      <c r="B41" s="10">
        <v>90464311839</v>
      </c>
      <c r="C41" s="5" t="s">
        <v>36</v>
      </c>
      <c r="D41" s="11" t="s">
        <v>200</v>
      </c>
      <c r="E41" s="12">
        <v>249.7</v>
      </c>
    </row>
    <row r="42" spans="1:5" ht="33.9" customHeight="1" x14ac:dyDescent="0.3">
      <c r="A42" s="14" t="s">
        <v>199</v>
      </c>
      <c r="B42" s="10">
        <v>90464311840</v>
      </c>
      <c r="C42" s="5" t="s">
        <v>36</v>
      </c>
      <c r="D42" s="38" t="s">
        <v>25</v>
      </c>
      <c r="E42" s="39">
        <v>0.31</v>
      </c>
    </row>
    <row r="43" spans="1:5" ht="33.9" customHeight="1" x14ac:dyDescent="0.3">
      <c r="A43" s="7" t="s">
        <v>188</v>
      </c>
      <c r="B43" s="15">
        <v>73296586381</v>
      </c>
      <c r="C43" s="5" t="s">
        <v>42</v>
      </c>
      <c r="D43" s="11" t="s">
        <v>187</v>
      </c>
      <c r="E43" s="12">
        <v>317.83999999999997</v>
      </c>
    </row>
    <row r="44" spans="1:5" ht="33.9" customHeight="1" x14ac:dyDescent="0.3">
      <c r="A44" s="7" t="s">
        <v>188</v>
      </c>
      <c r="B44" s="15">
        <v>73296586381</v>
      </c>
      <c r="C44" s="5" t="s">
        <v>42</v>
      </c>
      <c r="D44" s="11" t="s">
        <v>187</v>
      </c>
      <c r="E44" s="12">
        <v>824.08</v>
      </c>
    </row>
    <row r="45" spans="1:5" ht="33.9" customHeight="1" x14ac:dyDescent="0.3">
      <c r="A45" s="7" t="s">
        <v>188</v>
      </c>
      <c r="B45" s="15">
        <v>73296586381</v>
      </c>
      <c r="C45" s="5" t="s">
        <v>42</v>
      </c>
      <c r="D45" s="11" t="s">
        <v>187</v>
      </c>
      <c r="E45" s="12">
        <v>306.24</v>
      </c>
    </row>
    <row r="46" spans="1:5" ht="33.9" customHeight="1" x14ac:dyDescent="0.3">
      <c r="A46" s="7" t="s">
        <v>188</v>
      </c>
      <c r="B46" s="15">
        <v>73296586381</v>
      </c>
      <c r="C46" s="5" t="s">
        <v>42</v>
      </c>
      <c r="D46" s="11" t="s">
        <v>187</v>
      </c>
      <c r="E46" s="12">
        <v>304.23</v>
      </c>
    </row>
    <row r="47" spans="1:5" ht="33.9" customHeight="1" x14ac:dyDescent="0.3">
      <c r="A47" s="7" t="s">
        <v>188</v>
      </c>
      <c r="B47" s="15">
        <v>73296586381</v>
      </c>
      <c r="C47" s="5" t="s">
        <v>42</v>
      </c>
      <c r="D47" s="11" t="s">
        <v>187</v>
      </c>
      <c r="E47" s="12">
        <v>322</v>
      </c>
    </row>
    <row r="48" spans="1:5" ht="33.9" customHeight="1" x14ac:dyDescent="0.3">
      <c r="A48" s="7" t="s">
        <v>113</v>
      </c>
      <c r="B48" s="10">
        <v>27759560625</v>
      </c>
      <c r="C48" s="5" t="s">
        <v>2</v>
      </c>
      <c r="D48" s="5" t="s">
        <v>12</v>
      </c>
      <c r="E48" s="12">
        <v>102.68</v>
      </c>
    </row>
    <row r="49" spans="1:5" ht="33.9" customHeight="1" x14ac:dyDescent="0.3">
      <c r="A49" s="7" t="s">
        <v>64</v>
      </c>
      <c r="B49" s="28">
        <v>78344221376</v>
      </c>
      <c r="C49" s="5" t="s">
        <v>65</v>
      </c>
      <c r="D49" s="11" t="s">
        <v>57</v>
      </c>
      <c r="E49" s="12">
        <v>3.48</v>
      </c>
    </row>
    <row r="50" spans="1:5" ht="33.9" customHeight="1" x14ac:dyDescent="0.3">
      <c r="A50" s="14" t="s">
        <v>58</v>
      </c>
      <c r="B50" s="10">
        <v>41317489366</v>
      </c>
      <c r="C50" s="5" t="s">
        <v>3</v>
      </c>
      <c r="D50" s="5" t="s">
        <v>184</v>
      </c>
      <c r="E50" s="12">
        <v>10.58</v>
      </c>
    </row>
    <row r="51" spans="1:5" ht="33.9" customHeight="1" x14ac:dyDescent="0.3">
      <c r="A51" s="14" t="s">
        <v>58</v>
      </c>
      <c r="B51" s="10">
        <v>41317489366</v>
      </c>
      <c r="C51" s="5" t="s">
        <v>3</v>
      </c>
      <c r="D51" s="5" t="s">
        <v>12</v>
      </c>
      <c r="E51" s="12">
        <v>12.17</v>
      </c>
    </row>
    <row r="52" spans="1:5" ht="33.9" customHeight="1" x14ac:dyDescent="0.3">
      <c r="A52" s="14" t="s">
        <v>58</v>
      </c>
      <c r="B52" s="10">
        <v>41317489366</v>
      </c>
      <c r="C52" s="5" t="s">
        <v>3</v>
      </c>
      <c r="D52" s="5" t="s">
        <v>185</v>
      </c>
      <c r="E52" s="12">
        <v>4.0999999999999996</v>
      </c>
    </row>
    <row r="53" spans="1:5" ht="33.9" customHeight="1" x14ac:dyDescent="0.3">
      <c r="A53" s="14" t="s">
        <v>58</v>
      </c>
      <c r="B53" s="10">
        <v>41317489366</v>
      </c>
      <c r="C53" s="5" t="s">
        <v>3</v>
      </c>
      <c r="D53" s="5" t="s">
        <v>186</v>
      </c>
      <c r="E53" s="12">
        <v>32.72</v>
      </c>
    </row>
    <row r="54" spans="1:5" ht="33.9" customHeight="1" x14ac:dyDescent="0.3">
      <c r="A54" s="14" t="s">
        <v>51</v>
      </c>
      <c r="B54" s="10">
        <v>63073332379</v>
      </c>
      <c r="C54" s="5" t="s">
        <v>2</v>
      </c>
      <c r="D54" s="5" t="s">
        <v>12</v>
      </c>
      <c r="E54" s="12">
        <v>273.42</v>
      </c>
    </row>
    <row r="55" spans="1:5" ht="33.9" customHeight="1" x14ac:dyDescent="0.3">
      <c r="A55" s="14" t="s">
        <v>51</v>
      </c>
      <c r="B55" s="10">
        <v>63073332379</v>
      </c>
      <c r="C55" s="5" t="s">
        <v>2</v>
      </c>
      <c r="D55" s="11" t="s">
        <v>25</v>
      </c>
      <c r="E55" s="12">
        <v>0.56000000000000005</v>
      </c>
    </row>
    <row r="56" spans="1:5" ht="33.9" customHeight="1" x14ac:dyDescent="0.3">
      <c r="A56" s="7" t="s">
        <v>188</v>
      </c>
      <c r="B56" s="15">
        <v>73296586381</v>
      </c>
      <c r="C56" s="5" t="s">
        <v>42</v>
      </c>
      <c r="D56" s="11" t="s">
        <v>202</v>
      </c>
      <c r="E56" s="12">
        <v>606.46</v>
      </c>
    </row>
    <row r="57" spans="1:5" ht="33.9" customHeight="1" x14ac:dyDescent="0.3">
      <c r="A57" s="7" t="s">
        <v>188</v>
      </c>
      <c r="B57" s="15">
        <v>73296586381</v>
      </c>
      <c r="C57" s="5" t="s">
        <v>42</v>
      </c>
      <c r="D57" s="11" t="s">
        <v>202</v>
      </c>
      <c r="E57" s="12">
        <v>2346.04</v>
      </c>
    </row>
    <row r="58" spans="1:5" ht="33.9" customHeight="1" x14ac:dyDescent="0.3">
      <c r="A58" s="7" t="s">
        <v>188</v>
      </c>
      <c r="B58" s="15">
        <v>73296586381</v>
      </c>
      <c r="C58" s="5" t="s">
        <v>42</v>
      </c>
      <c r="D58" s="11" t="s">
        <v>202</v>
      </c>
      <c r="E58" s="12">
        <v>524.05999999999995</v>
      </c>
    </row>
    <row r="59" spans="1:5" ht="33.9" customHeight="1" x14ac:dyDescent="0.3">
      <c r="A59" s="7" t="s">
        <v>188</v>
      </c>
      <c r="B59" s="15">
        <v>73296586381</v>
      </c>
      <c r="C59" s="5" t="s">
        <v>42</v>
      </c>
      <c r="D59" s="11" t="s">
        <v>202</v>
      </c>
      <c r="E59" s="12">
        <v>1556.25</v>
      </c>
    </row>
    <row r="60" spans="1:5" ht="33.9" customHeight="1" x14ac:dyDescent="0.3">
      <c r="A60" s="7" t="s">
        <v>188</v>
      </c>
      <c r="B60" s="15">
        <v>73296586381</v>
      </c>
      <c r="C60" s="5" t="s">
        <v>42</v>
      </c>
      <c r="D60" s="11" t="s">
        <v>202</v>
      </c>
      <c r="E60" s="12">
        <v>20</v>
      </c>
    </row>
    <row r="61" spans="1:5" ht="33.9" customHeight="1" x14ac:dyDescent="0.3">
      <c r="A61" s="7" t="s">
        <v>188</v>
      </c>
      <c r="B61" s="15">
        <v>73296586381</v>
      </c>
      <c r="C61" s="5" t="s">
        <v>42</v>
      </c>
      <c r="D61" s="11" t="s">
        <v>202</v>
      </c>
      <c r="E61" s="12">
        <v>725.9</v>
      </c>
    </row>
    <row r="62" spans="1:5" ht="33.9" customHeight="1" x14ac:dyDescent="0.3">
      <c r="A62" s="7" t="s">
        <v>188</v>
      </c>
      <c r="B62" s="15">
        <v>73296586381</v>
      </c>
      <c r="C62" s="5" t="s">
        <v>42</v>
      </c>
      <c r="D62" s="11" t="s">
        <v>202</v>
      </c>
      <c r="E62" s="12">
        <v>46</v>
      </c>
    </row>
    <row r="63" spans="1:5" ht="33.9" customHeight="1" x14ac:dyDescent="0.3">
      <c r="A63" s="7" t="s">
        <v>188</v>
      </c>
      <c r="B63" s="15">
        <v>73296586381</v>
      </c>
      <c r="C63" s="5" t="s">
        <v>42</v>
      </c>
      <c r="D63" s="11" t="s">
        <v>202</v>
      </c>
      <c r="E63" s="12">
        <v>270.61</v>
      </c>
    </row>
    <row r="64" spans="1:5" ht="33.9" customHeight="1" x14ac:dyDescent="0.3">
      <c r="A64" s="7" t="s">
        <v>188</v>
      </c>
      <c r="B64" s="15">
        <v>73296586381</v>
      </c>
      <c r="C64" s="5" t="s">
        <v>42</v>
      </c>
      <c r="D64" s="11" t="s">
        <v>202</v>
      </c>
      <c r="E64" s="12">
        <v>267.38</v>
      </c>
    </row>
    <row r="65" spans="1:5" ht="33.9" customHeight="1" x14ac:dyDescent="0.3">
      <c r="A65" s="7" t="s">
        <v>32</v>
      </c>
      <c r="B65" s="15">
        <v>44138062462</v>
      </c>
      <c r="C65" s="5" t="s">
        <v>33</v>
      </c>
      <c r="D65" s="5" t="s">
        <v>34</v>
      </c>
      <c r="E65" s="12">
        <v>38.479999999999997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49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14.94</v>
      </c>
    </row>
    <row r="68" spans="1:5" ht="33.9" customHeight="1" x14ac:dyDescent="0.3">
      <c r="A68" s="7" t="s">
        <v>32</v>
      </c>
      <c r="B68" s="15">
        <v>44138062462</v>
      </c>
      <c r="C68" s="5" t="s">
        <v>33</v>
      </c>
      <c r="D68" s="5" t="s">
        <v>34</v>
      </c>
      <c r="E68" s="12">
        <v>157.35</v>
      </c>
    </row>
    <row r="69" spans="1:5" ht="33.9" customHeight="1" x14ac:dyDescent="0.3">
      <c r="A69" s="7" t="s">
        <v>39</v>
      </c>
      <c r="B69" s="10">
        <v>18928523252</v>
      </c>
      <c r="C69" s="5" t="s">
        <v>40</v>
      </c>
      <c r="D69" s="5" t="s">
        <v>34</v>
      </c>
      <c r="E69" s="12">
        <v>480.35</v>
      </c>
    </row>
    <row r="70" spans="1:5" ht="33.9" customHeight="1" x14ac:dyDescent="0.3">
      <c r="A70" s="14" t="s">
        <v>59</v>
      </c>
      <c r="B70" s="10">
        <v>14506572540</v>
      </c>
      <c r="C70" s="5" t="s">
        <v>2</v>
      </c>
      <c r="D70" s="5" t="s">
        <v>67</v>
      </c>
      <c r="E70" s="12">
        <v>285.5</v>
      </c>
    </row>
    <row r="71" spans="1:5" ht="33.9" customHeight="1" x14ac:dyDescent="0.3">
      <c r="A71" s="25" t="s">
        <v>66</v>
      </c>
      <c r="B71" s="10"/>
      <c r="C71" s="5"/>
      <c r="D71" s="11"/>
      <c r="E71" s="26">
        <f>SUM(E7:E70)</f>
        <v>87760.969999999972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 A41:C42 C64:D64 A64">
    <cfRule type="expression" dxfId="511" priority="296">
      <formula>MOD(ROW(),2)=0</formula>
    </cfRule>
  </conditionalFormatting>
  <conditionalFormatting sqref="E7:E9 E64">
    <cfRule type="expression" dxfId="510" priority="294">
      <formula>MOD(ROW(),2)=0</formula>
    </cfRule>
    <cfRule type="expression" dxfId="509" priority="295">
      <formula>MOD(ROW(),2)=1</formula>
    </cfRule>
  </conditionalFormatting>
  <conditionalFormatting sqref="D24">
    <cfRule type="expression" dxfId="508" priority="228">
      <formula>MOD(ROW(),2)=0</formula>
    </cfRule>
  </conditionalFormatting>
  <conditionalFormatting sqref="D9">
    <cfRule type="expression" dxfId="507" priority="289">
      <formula>MOD(ROW(),2)=0</formula>
    </cfRule>
  </conditionalFormatting>
  <conditionalFormatting sqref="C11:D11 A11">
    <cfRule type="expression" dxfId="506" priority="288">
      <formula>MOD(ROW(),2)=0</formula>
    </cfRule>
  </conditionalFormatting>
  <conditionalFormatting sqref="E11">
    <cfRule type="expression" dxfId="505" priority="286">
      <formula>MOD(ROW(),2)=0</formula>
    </cfRule>
    <cfRule type="expression" dxfId="504" priority="287">
      <formula>MOD(ROW(),2)=1</formula>
    </cfRule>
  </conditionalFormatting>
  <conditionalFormatting sqref="A12:D14">
    <cfRule type="expression" dxfId="503" priority="285">
      <formula>MOD(ROW(),2)=0</formula>
    </cfRule>
  </conditionalFormatting>
  <conditionalFormatting sqref="E12:E14">
    <cfRule type="expression" dxfId="502" priority="283">
      <formula>MOD(ROW(),2)=0</formula>
    </cfRule>
    <cfRule type="expression" dxfId="501" priority="284">
      <formula>MOD(ROW(),2)=1</formula>
    </cfRule>
  </conditionalFormatting>
  <conditionalFormatting sqref="D26">
    <cfRule type="expression" dxfId="500" priority="278">
      <formula>MOD(ROW(),2)=0</formula>
    </cfRule>
  </conditionalFormatting>
  <conditionalFormatting sqref="C26">
    <cfRule type="expression" dxfId="499" priority="282">
      <formula>MOD(ROW(),2)=0</formula>
    </cfRule>
  </conditionalFormatting>
  <conditionalFormatting sqref="A26">
    <cfRule type="expression" dxfId="498" priority="281">
      <formula>MOD(ROW(),2)=0</formula>
    </cfRule>
  </conditionalFormatting>
  <conditionalFormatting sqref="E26">
    <cfRule type="expression" dxfId="497" priority="279">
      <formula>MOD(ROW(),2)=0</formula>
    </cfRule>
    <cfRule type="expression" dxfId="496" priority="280">
      <formula>MOD(ROW(),2)=1</formula>
    </cfRule>
  </conditionalFormatting>
  <conditionalFormatting sqref="A71">
    <cfRule type="expression" dxfId="495" priority="275">
      <formula>MOD(ROW(),2)=0</formula>
    </cfRule>
  </conditionalFormatting>
  <conditionalFormatting sqref="E71">
    <cfRule type="expression" dxfId="494" priority="276">
      <formula>MOD(ROW(),2)=0</formula>
    </cfRule>
    <cfRule type="expression" dxfId="493" priority="277">
      <formula>MOD(ROW(),2)=1</formula>
    </cfRule>
  </conditionalFormatting>
  <conditionalFormatting sqref="D71">
    <cfRule type="expression" dxfId="492" priority="274">
      <formula>MOD(ROW(),2)=0</formula>
    </cfRule>
  </conditionalFormatting>
  <conditionalFormatting sqref="C71">
    <cfRule type="expression" dxfId="491" priority="273">
      <formula>MOD(ROW(),2)=0</formula>
    </cfRule>
  </conditionalFormatting>
  <conditionalFormatting sqref="B71">
    <cfRule type="expression" dxfId="490" priority="272">
      <formula>MOD(ROW(),2)=0</formula>
    </cfRule>
  </conditionalFormatting>
  <conditionalFormatting sqref="A15:D15">
    <cfRule type="expression" dxfId="489" priority="271">
      <formula>MOD(ROW(),2)=0</formula>
    </cfRule>
  </conditionalFormatting>
  <conditionalFormatting sqref="E15">
    <cfRule type="expression" dxfId="488" priority="269">
      <formula>MOD(ROW(),2)=0</formula>
    </cfRule>
    <cfRule type="expression" dxfId="487" priority="270">
      <formula>MOD(ROW(),2)=1</formula>
    </cfRule>
  </conditionalFormatting>
  <conditionalFormatting sqref="A16:D16">
    <cfRule type="expression" dxfId="486" priority="268">
      <formula>MOD(ROW(),2)=0</formula>
    </cfRule>
  </conditionalFormatting>
  <conditionalFormatting sqref="E16">
    <cfRule type="expression" dxfId="485" priority="266">
      <formula>MOD(ROW(),2)=0</formula>
    </cfRule>
    <cfRule type="expression" dxfId="484" priority="267">
      <formula>MOD(ROW(),2)=1</formula>
    </cfRule>
  </conditionalFormatting>
  <conditionalFormatting sqref="A17:D17">
    <cfRule type="expression" dxfId="483" priority="265">
      <formula>MOD(ROW(),2)=0</formula>
    </cfRule>
  </conditionalFormatting>
  <conditionalFormatting sqref="E17">
    <cfRule type="expression" dxfId="482" priority="263">
      <formula>MOD(ROW(),2)=0</formula>
    </cfRule>
    <cfRule type="expression" dxfId="481" priority="264">
      <formula>MOD(ROW(),2)=1</formula>
    </cfRule>
  </conditionalFormatting>
  <conditionalFormatting sqref="A24:C24">
    <cfRule type="expression" dxfId="480" priority="231">
      <formula>MOD(ROW(),2)=0</formula>
    </cfRule>
  </conditionalFormatting>
  <conditionalFormatting sqref="E24">
    <cfRule type="expression" dxfId="479" priority="229">
      <formula>MOD(ROW(),2)=0</formula>
    </cfRule>
    <cfRule type="expression" dxfId="478" priority="230">
      <formula>MOD(ROW(),2)=1</formula>
    </cfRule>
  </conditionalFormatting>
  <conditionalFormatting sqref="A18:C18">
    <cfRule type="expression" dxfId="477" priority="258">
      <formula>MOD(ROW(),2)=0</formula>
    </cfRule>
  </conditionalFormatting>
  <conditionalFormatting sqref="E18">
    <cfRule type="expression" dxfId="476" priority="256">
      <formula>MOD(ROW(),2)=0</formula>
    </cfRule>
    <cfRule type="expression" dxfId="475" priority="257">
      <formula>MOD(ROW(),2)=1</formula>
    </cfRule>
  </conditionalFormatting>
  <conditionalFormatting sqref="D18">
    <cfRule type="expression" dxfId="474" priority="255">
      <formula>MOD(ROW(),2)=0</formula>
    </cfRule>
  </conditionalFormatting>
  <conditionalFormatting sqref="D25">
    <cfRule type="expression" dxfId="473" priority="223">
      <formula>MOD(ROW(),2)=0</formula>
    </cfRule>
  </conditionalFormatting>
  <conditionalFormatting sqref="A32:C32">
    <cfRule type="expression" dxfId="472" priority="163">
      <formula>MOD(ROW(),2)=0</formula>
    </cfRule>
  </conditionalFormatting>
  <conditionalFormatting sqref="A21:A22">
    <cfRule type="expression" dxfId="471" priority="243">
      <formula>MOD(ROW(),2)=0</formula>
    </cfRule>
  </conditionalFormatting>
  <conditionalFormatting sqref="A19:D19 A20:C20">
    <cfRule type="expression" dxfId="470" priority="246">
      <formula>MOD(ROW(),2)=0</formula>
    </cfRule>
  </conditionalFormatting>
  <conditionalFormatting sqref="E19:E22">
    <cfRule type="expression" dxfId="469" priority="244">
      <formula>MOD(ROW(),2)=0</formula>
    </cfRule>
    <cfRule type="expression" dxfId="468" priority="245">
      <formula>MOD(ROW(),2)=1</formula>
    </cfRule>
  </conditionalFormatting>
  <conditionalFormatting sqref="D20">
    <cfRule type="expression" dxfId="467" priority="242">
      <formula>MOD(ROW(),2)=0</formula>
    </cfRule>
  </conditionalFormatting>
  <conditionalFormatting sqref="D21">
    <cfRule type="expression" dxfId="466" priority="241">
      <formula>MOD(ROW(),2)=0</formula>
    </cfRule>
  </conditionalFormatting>
  <conditionalFormatting sqref="D22">
    <cfRule type="expression" dxfId="465" priority="240">
      <formula>MOD(ROW(),2)=0</formula>
    </cfRule>
  </conditionalFormatting>
  <conditionalFormatting sqref="C21">
    <cfRule type="expression" dxfId="464" priority="239">
      <formula>MOD(ROW(),2)=0</formula>
    </cfRule>
  </conditionalFormatting>
  <conditionalFormatting sqref="C22">
    <cfRule type="expression" dxfId="463" priority="238">
      <formula>MOD(ROW(),2)=0</formula>
    </cfRule>
  </conditionalFormatting>
  <conditionalFormatting sqref="B21">
    <cfRule type="expression" dxfId="462" priority="237">
      <formula>MOD(ROW(),2)=0</formula>
    </cfRule>
  </conditionalFormatting>
  <conditionalFormatting sqref="B22">
    <cfRule type="expression" dxfId="461" priority="236">
      <formula>MOD(ROW(),2)=0</formula>
    </cfRule>
  </conditionalFormatting>
  <conditionalFormatting sqref="A23:C23">
    <cfRule type="expression" dxfId="460" priority="235">
      <formula>MOD(ROW(),2)=0</formula>
    </cfRule>
  </conditionalFormatting>
  <conditionalFormatting sqref="E23">
    <cfRule type="expression" dxfId="459" priority="233">
      <formula>MOD(ROW(),2)=0</formula>
    </cfRule>
    <cfRule type="expression" dxfId="458" priority="234">
      <formula>MOD(ROW(),2)=1</formula>
    </cfRule>
  </conditionalFormatting>
  <conditionalFormatting sqref="D23">
    <cfRule type="expression" dxfId="457" priority="232">
      <formula>MOD(ROW(),2)=0</formula>
    </cfRule>
  </conditionalFormatting>
  <conditionalFormatting sqref="D31">
    <cfRule type="expression" dxfId="456" priority="165">
      <formula>MOD(ROW(),2)=0</formula>
    </cfRule>
  </conditionalFormatting>
  <conditionalFormatting sqref="A25:C25">
    <cfRule type="expression" dxfId="455" priority="226">
      <formula>MOD(ROW(),2)=0</formula>
    </cfRule>
  </conditionalFormatting>
  <conditionalFormatting sqref="E25">
    <cfRule type="expression" dxfId="454" priority="224">
      <formula>MOD(ROW(),2)=0</formula>
    </cfRule>
    <cfRule type="expression" dxfId="453" priority="225">
      <formula>MOD(ROW(),2)=1</formula>
    </cfRule>
  </conditionalFormatting>
  <conditionalFormatting sqref="D32">
    <cfRule type="expression" dxfId="452" priority="160">
      <formula>MOD(ROW(),2)=0</formula>
    </cfRule>
  </conditionalFormatting>
  <conditionalFormatting sqref="C28:D28">
    <cfRule type="expression" dxfId="451" priority="181">
      <formula>MOD(ROW(),2)=0</formula>
    </cfRule>
  </conditionalFormatting>
  <conditionalFormatting sqref="D27">
    <cfRule type="expression" dxfId="450" priority="182">
      <formula>MOD(ROW(),2)=0</formula>
    </cfRule>
  </conditionalFormatting>
  <conditionalFormatting sqref="E32">
    <cfRule type="expression" dxfId="449" priority="161">
      <formula>MOD(ROW(),2)=0</formula>
    </cfRule>
    <cfRule type="expression" dxfId="448" priority="162">
      <formula>MOD(ROW(),2)=1</formula>
    </cfRule>
  </conditionalFormatting>
  <conditionalFormatting sqref="A33:C33">
    <cfRule type="expression" dxfId="447" priority="159">
      <formula>MOD(ROW(),2)=0</formula>
    </cfRule>
  </conditionalFormatting>
  <conditionalFormatting sqref="C27">
    <cfRule type="expression" dxfId="446" priority="186">
      <formula>MOD(ROW(),2)=0</formula>
    </cfRule>
  </conditionalFormatting>
  <conditionalFormatting sqref="A27">
    <cfRule type="expression" dxfId="445" priority="185">
      <formula>MOD(ROW(),2)=0</formula>
    </cfRule>
  </conditionalFormatting>
  <conditionalFormatting sqref="E27">
    <cfRule type="expression" dxfId="444" priority="183">
      <formula>MOD(ROW(),2)=0</formula>
    </cfRule>
    <cfRule type="expression" dxfId="443" priority="184">
      <formula>MOD(ROW(),2)=1</formula>
    </cfRule>
  </conditionalFormatting>
  <conditionalFormatting sqref="A28">
    <cfRule type="expression" dxfId="442" priority="180">
      <formula>MOD(ROW(),2)=0</formula>
    </cfRule>
  </conditionalFormatting>
  <conditionalFormatting sqref="E28">
    <cfRule type="expression" dxfId="441" priority="178">
      <formula>MOD(ROW(),2)=0</formula>
    </cfRule>
    <cfRule type="expression" dxfId="440" priority="179">
      <formula>MOD(ROW(),2)=1</formula>
    </cfRule>
  </conditionalFormatting>
  <conditionalFormatting sqref="A29">
    <cfRule type="expression" dxfId="439" priority="176">
      <formula>MOD(ROW(),2)=0</formula>
    </cfRule>
  </conditionalFormatting>
  <conditionalFormatting sqref="C29:D29">
    <cfRule type="expression" dxfId="438" priority="177">
      <formula>MOD(ROW(),2)=0</formula>
    </cfRule>
  </conditionalFormatting>
  <conditionalFormatting sqref="E29">
    <cfRule type="expression" dxfId="437" priority="174">
      <formula>MOD(ROW(),2)=0</formula>
    </cfRule>
    <cfRule type="expression" dxfId="436" priority="175">
      <formula>MOD(ROW(),2)=1</formula>
    </cfRule>
  </conditionalFormatting>
  <conditionalFormatting sqref="A30">
    <cfRule type="expression" dxfId="435" priority="172">
      <formula>MOD(ROW(),2)=0</formula>
    </cfRule>
  </conditionalFormatting>
  <conditionalFormatting sqref="C30">
    <cfRule type="expression" dxfId="434" priority="173">
      <formula>MOD(ROW(),2)=0</formula>
    </cfRule>
  </conditionalFormatting>
  <conditionalFormatting sqref="E30">
    <cfRule type="expression" dxfId="433" priority="170">
      <formula>MOD(ROW(),2)=0</formula>
    </cfRule>
    <cfRule type="expression" dxfId="432" priority="171">
      <formula>MOD(ROW(),2)=1</formula>
    </cfRule>
  </conditionalFormatting>
  <conditionalFormatting sqref="D30">
    <cfRule type="expression" dxfId="431" priority="169">
      <formula>MOD(ROW(),2)=0</formula>
    </cfRule>
  </conditionalFormatting>
  <conditionalFormatting sqref="A31:B31">
    <cfRule type="expression" dxfId="430" priority="168">
      <formula>MOD(ROW(),2)=0</formula>
    </cfRule>
  </conditionalFormatting>
  <conditionalFormatting sqref="E31">
    <cfRule type="expression" dxfId="429" priority="166">
      <formula>MOD(ROW(),2)=0</formula>
    </cfRule>
    <cfRule type="expression" dxfId="428" priority="167">
      <formula>MOD(ROW(),2)=1</formula>
    </cfRule>
  </conditionalFormatting>
  <conditionalFormatting sqref="C31">
    <cfRule type="expression" dxfId="427" priority="164">
      <formula>MOD(ROW(),2)=0</formula>
    </cfRule>
  </conditionalFormatting>
  <conditionalFormatting sqref="E33 E41">
    <cfRule type="expression" dxfId="426" priority="157">
      <formula>MOD(ROW(),2)=0</formula>
    </cfRule>
    <cfRule type="expression" dxfId="425" priority="158">
      <formula>MOD(ROW(),2)=1</formula>
    </cfRule>
  </conditionalFormatting>
  <conditionalFormatting sqref="D33 D41">
    <cfRule type="expression" dxfId="424" priority="156">
      <formula>MOD(ROW(),2)=0</formula>
    </cfRule>
  </conditionalFormatting>
  <conditionalFormatting sqref="A34">
    <cfRule type="expression" dxfId="423" priority="154">
      <formula>MOD(ROW(),2)=0</formula>
    </cfRule>
  </conditionalFormatting>
  <conditionalFormatting sqref="E34">
    <cfRule type="expression" dxfId="422" priority="152">
      <formula>MOD(ROW(),2)=0</formula>
    </cfRule>
    <cfRule type="expression" dxfId="421" priority="153">
      <formula>MOD(ROW(),2)=1</formula>
    </cfRule>
  </conditionalFormatting>
  <conditionalFormatting sqref="C34:D34">
    <cfRule type="expression" dxfId="420" priority="155">
      <formula>MOD(ROW(),2)=0</formula>
    </cfRule>
  </conditionalFormatting>
  <conditionalFormatting sqref="A35">
    <cfRule type="expression" dxfId="419" priority="150">
      <formula>MOD(ROW(),2)=0</formula>
    </cfRule>
  </conditionalFormatting>
  <conditionalFormatting sqref="E35">
    <cfRule type="expression" dxfId="418" priority="148">
      <formula>MOD(ROW(),2)=0</formula>
    </cfRule>
    <cfRule type="expression" dxfId="417" priority="149">
      <formula>MOD(ROW(),2)=1</formula>
    </cfRule>
  </conditionalFormatting>
  <conditionalFormatting sqref="C35:D35">
    <cfRule type="expression" dxfId="416" priority="151">
      <formula>MOD(ROW(),2)=0</formula>
    </cfRule>
  </conditionalFormatting>
  <conditionalFormatting sqref="A36">
    <cfRule type="expression" dxfId="415" priority="146">
      <formula>MOD(ROW(),2)=0</formula>
    </cfRule>
  </conditionalFormatting>
  <conditionalFormatting sqref="E36">
    <cfRule type="expression" dxfId="414" priority="144">
      <formula>MOD(ROW(),2)=0</formula>
    </cfRule>
    <cfRule type="expression" dxfId="413" priority="145">
      <formula>MOD(ROW(),2)=1</formula>
    </cfRule>
  </conditionalFormatting>
  <conditionalFormatting sqref="C36:D36">
    <cfRule type="expression" dxfId="412" priority="147">
      <formula>MOD(ROW(),2)=0</formula>
    </cfRule>
  </conditionalFormatting>
  <conditionalFormatting sqref="A37">
    <cfRule type="expression" dxfId="411" priority="142">
      <formula>MOD(ROW(),2)=0</formula>
    </cfRule>
  </conditionalFormatting>
  <conditionalFormatting sqref="E37">
    <cfRule type="expression" dxfId="410" priority="140">
      <formula>MOD(ROW(),2)=0</formula>
    </cfRule>
    <cfRule type="expression" dxfId="409" priority="141">
      <formula>MOD(ROW(),2)=1</formula>
    </cfRule>
  </conditionalFormatting>
  <conditionalFormatting sqref="C37:D37">
    <cfRule type="expression" dxfId="408" priority="143">
      <formula>MOD(ROW(),2)=0</formula>
    </cfRule>
  </conditionalFormatting>
  <conditionalFormatting sqref="A38">
    <cfRule type="expression" dxfId="407" priority="138">
      <formula>MOD(ROW(),2)=0</formula>
    </cfRule>
  </conditionalFormatting>
  <conditionalFormatting sqref="E38">
    <cfRule type="expression" dxfId="406" priority="136">
      <formula>MOD(ROW(),2)=0</formula>
    </cfRule>
    <cfRule type="expression" dxfId="405" priority="137">
      <formula>MOD(ROW(),2)=1</formula>
    </cfRule>
  </conditionalFormatting>
  <conditionalFormatting sqref="C38:D38">
    <cfRule type="expression" dxfId="404" priority="139">
      <formula>MOD(ROW(),2)=0</formula>
    </cfRule>
  </conditionalFormatting>
  <conditionalFormatting sqref="E39">
    <cfRule type="expression" dxfId="403" priority="134">
      <formula>MOD(ROW(),2)=0</formula>
    </cfRule>
    <cfRule type="expression" dxfId="402" priority="135">
      <formula>MOD(ROW(),2)=1</formula>
    </cfRule>
  </conditionalFormatting>
  <conditionalFormatting sqref="A39:C39">
    <cfRule type="expression" dxfId="401" priority="133">
      <formula>MOD(ROW(),2)=0</formula>
    </cfRule>
  </conditionalFormatting>
  <conditionalFormatting sqref="D39">
    <cfRule type="expression" dxfId="400" priority="132">
      <formula>MOD(ROW(),2)=0</formula>
    </cfRule>
  </conditionalFormatting>
  <conditionalFormatting sqref="A40:C40">
    <cfRule type="expression" dxfId="399" priority="131">
      <formula>MOD(ROW(),2)=0</formula>
    </cfRule>
  </conditionalFormatting>
  <conditionalFormatting sqref="E40">
    <cfRule type="expression" dxfId="398" priority="129">
      <formula>MOD(ROW(),2)=0</formula>
    </cfRule>
    <cfRule type="expression" dxfId="397" priority="130">
      <formula>MOD(ROW(),2)=1</formula>
    </cfRule>
  </conditionalFormatting>
  <conditionalFormatting sqref="D40">
    <cfRule type="expression" dxfId="396" priority="128">
      <formula>MOD(ROW(),2)=0</formula>
    </cfRule>
  </conditionalFormatting>
  <conditionalFormatting sqref="E42">
    <cfRule type="expression" dxfId="395" priority="126">
      <formula>MOD(ROW(),2)=0</formula>
    </cfRule>
    <cfRule type="expression" dxfId="394" priority="127">
      <formula>MOD(ROW(),2)=1</formula>
    </cfRule>
  </conditionalFormatting>
  <conditionalFormatting sqref="D42">
    <cfRule type="expression" dxfId="393" priority="125">
      <formula>MOD(ROW(),2)=0</formula>
    </cfRule>
  </conditionalFormatting>
  <conditionalFormatting sqref="A43">
    <cfRule type="expression" dxfId="392" priority="123">
      <formula>MOD(ROW(),2)=0</formula>
    </cfRule>
  </conditionalFormatting>
  <conditionalFormatting sqref="C43:D43">
    <cfRule type="expression" dxfId="391" priority="124">
      <formula>MOD(ROW(),2)=0</formula>
    </cfRule>
  </conditionalFormatting>
  <conditionalFormatting sqref="E43">
    <cfRule type="expression" dxfId="390" priority="121">
      <formula>MOD(ROW(),2)=0</formula>
    </cfRule>
    <cfRule type="expression" dxfId="389" priority="122">
      <formula>MOD(ROW(),2)=1</formula>
    </cfRule>
  </conditionalFormatting>
  <conditionalFormatting sqref="A44">
    <cfRule type="expression" dxfId="388" priority="119">
      <formula>MOD(ROW(),2)=0</formula>
    </cfRule>
  </conditionalFormatting>
  <conditionalFormatting sqref="C44:D44">
    <cfRule type="expression" dxfId="387" priority="120">
      <formula>MOD(ROW(),2)=0</formula>
    </cfRule>
  </conditionalFormatting>
  <conditionalFormatting sqref="E44">
    <cfRule type="expression" dxfId="386" priority="117">
      <formula>MOD(ROW(),2)=0</formula>
    </cfRule>
    <cfRule type="expression" dxfId="385" priority="118">
      <formula>MOD(ROW(),2)=1</formula>
    </cfRule>
  </conditionalFormatting>
  <conditionalFormatting sqref="A45">
    <cfRule type="expression" dxfId="384" priority="115">
      <formula>MOD(ROW(),2)=0</formula>
    </cfRule>
  </conditionalFormatting>
  <conditionalFormatting sqref="C45:D45">
    <cfRule type="expression" dxfId="383" priority="116">
      <formula>MOD(ROW(),2)=0</formula>
    </cfRule>
  </conditionalFormatting>
  <conditionalFormatting sqref="E45">
    <cfRule type="expression" dxfId="382" priority="113">
      <formula>MOD(ROW(),2)=0</formula>
    </cfRule>
    <cfRule type="expression" dxfId="381" priority="114">
      <formula>MOD(ROW(),2)=1</formula>
    </cfRule>
  </conditionalFormatting>
  <conditionalFormatting sqref="A46">
    <cfRule type="expression" dxfId="380" priority="111">
      <formula>MOD(ROW(),2)=0</formula>
    </cfRule>
  </conditionalFormatting>
  <conditionalFormatting sqref="C46:D46">
    <cfRule type="expression" dxfId="379" priority="112">
      <formula>MOD(ROW(),2)=0</formula>
    </cfRule>
  </conditionalFormatting>
  <conditionalFormatting sqref="E46">
    <cfRule type="expression" dxfId="378" priority="109">
      <formula>MOD(ROW(),2)=0</formula>
    </cfRule>
    <cfRule type="expression" dxfId="377" priority="110">
      <formula>MOD(ROW(),2)=1</formula>
    </cfRule>
  </conditionalFormatting>
  <conditionalFormatting sqref="A47">
    <cfRule type="expression" dxfId="376" priority="107">
      <formula>MOD(ROW(),2)=0</formula>
    </cfRule>
  </conditionalFormatting>
  <conditionalFormatting sqref="C47:D47">
    <cfRule type="expression" dxfId="375" priority="108">
      <formula>MOD(ROW(),2)=0</formula>
    </cfRule>
  </conditionalFormatting>
  <conditionalFormatting sqref="E47">
    <cfRule type="expression" dxfId="374" priority="105">
      <formula>MOD(ROW(),2)=0</formula>
    </cfRule>
    <cfRule type="expression" dxfId="373" priority="106">
      <formula>MOD(ROW(),2)=1</formula>
    </cfRule>
  </conditionalFormatting>
  <conditionalFormatting sqref="A10:D10">
    <cfRule type="expression" dxfId="372" priority="104">
      <formula>MOD(ROW(),2)=0</formula>
    </cfRule>
  </conditionalFormatting>
  <conditionalFormatting sqref="E10">
    <cfRule type="expression" dxfId="371" priority="102">
      <formula>MOD(ROW(),2)=0</formula>
    </cfRule>
    <cfRule type="expression" dxfId="370" priority="103">
      <formula>MOD(ROW(),2)=1</formula>
    </cfRule>
  </conditionalFormatting>
  <conditionalFormatting sqref="A48">
    <cfRule type="expression" dxfId="369" priority="99">
      <formula>MOD(ROW(),2)=0</formula>
    </cfRule>
  </conditionalFormatting>
  <conditionalFormatting sqref="E48">
    <cfRule type="expression" dxfId="368" priority="100">
      <formula>MOD(ROW(),2)=0</formula>
    </cfRule>
    <cfRule type="expression" dxfId="367" priority="101">
      <formula>MOD(ROW(),2)=1</formula>
    </cfRule>
  </conditionalFormatting>
  <conditionalFormatting sqref="B48">
    <cfRule type="expression" dxfId="366" priority="98">
      <formula>MOD(ROW(),2)=0</formula>
    </cfRule>
  </conditionalFormatting>
  <conditionalFormatting sqref="C48">
    <cfRule type="expression" dxfId="365" priority="97">
      <formula>MOD(ROW(),2)=0</formula>
    </cfRule>
  </conditionalFormatting>
  <conditionalFormatting sqref="D48">
    <cfRule type="expression" dxfId="364" priority="96">
      <formula>MOD(ROW(),2)=0</formula>
    </cfRule>
  </conditionalFormatting>
  <conditionalFormatting sqref="D49">
    <cfRule type="expression" dxfId="363" priority="91">
      <formula>MOD(ROW(),2)=0</formula>
    </cfRule>
  </conditionalFormatting>
  <conditionalFormatting sqref="C49">
    <cfRule type="expression" dxfId="362" priority="95">
      <formula>MOD(ROW(),2)=0</formula>
    </cfRule>
  </conditionalFormatting>
  <conditionalFormatting sqref="A49">
    <cfRule type="expression" dxfId="361" priority="94">
      <formula>MOD(ROW(),2)=0</formula>
    </cfRule>
  </conditionalFormatting>
  <conditionalFormatting sqref="E49">
    <cfRule type="expression" dxfId="360" priority="92">
      <formula>MOD(ROW(),2)=0</formula>
    </cfRule>
    <cfRule type="expression" dxfId="359" priority="93">
      <formula>MOD(ROW(),2)=1</formula>
    </cfRule>
  </conditionalFormatting>
  <conditionalFormatting sqref="A51:C51">
    <cfRule type="expression" dxfId="358" priority="89">
      <formula>MOD(ROW(),2)=0</formula>
    </cfRule>
  </conditionalFormatting>
  <conditionalFormatting sqref="E51">
    <cfRule type="expression" dxfId="357" priority="87">
      <formula>MOD(ROW(),2)=0</formula>
    </cfRule>
    <cfRule type="expression" dxfId="356" priority="88">
      <formula>MOD(ROW(),2)=1</formula>
    </cfRule>
  </conditionalFormatting>
  <conditionalFormatting sqref="D50:D53">
    <cfRule type="expression" dxfId="355" priority="86">
      <formula>MOD(ROW(),2)=0</formula>
    </cfRule>
  </conditionalFormatting>
  <conditionalFormatting sqref="A50:C50">
    <cfRule type="expression" dxfId="354" priority="90">
      <formula>MOD(ROW(),2)=0</formula>
    </cfRule>
  </conditionalFormatting>
  <conditionalFormatting sqref="A52:C52">
    <cfRule type="expression" dxfId="353" priority="85">
      <formula>MOD(ROW(),2)=0</formula>
    </cfRule>
  </conditionalFormatting>
  <conditionalFormatting sqref="A53:C53">
    <cfRule type="expression" dxfId="352" priority="84">
      <formula>MOD(ROW(),2)=0</formula>
    </cfRule>
  </conditionalFormatting>
  <conditionalFormatting sqref="E53">
    <cfRule type="expression" dxfId="351" priority="82">
      <formula>MOD(ROW(),2)=0</formula>
    </cfRule>
    <cfRule type="expression" dxfId="350" priority="83">
      <formula>MOD(ROW(),2)=1</formula>
    </cfRule>
  </conditionalFormatting>
  <conditionalFormatting sqref="E50">
    <cfRule type="expression" dxfId="349" priority="80">
      <formula>MOD(ROW(),2)=0</formula>
    </cfRule>
    <cfRule type="expression" dxfId="348" priority="81">
      <formula>MOD(ROW(),2)=1</formula>
    </cfRule>
  </conditionalFormatting>
  <conditionalFormatting sqref="E52">
    <cfRule type="expression" dxfId="347" priority="78">
      <formula>MOD(ROW(),2)=0</formula>
    </cfRule>
    <cfRule type="expression" dxfId="346" priority="79">
      <formula>MOD(ROW(),2)=1</formula>
    </cfRule>
  </conditionalFormatting>
  <conditionalFormatting sqref="A54:C54">
    <cfRule type="expression" dxfId="345" priority="77">
      <formula>MOD(ROW(),2)=0</formula>
    </cfRule>
  </conditionalFormatting>
  <conditionalFormatting sqref="E54">
    <cfRule type="expression" dxfId="344" priority="75">
      <formula>MOD(ROW(),2)=0</formula>
    </cfRule>
    <cfRule type="expression" dxfId="343" priority="76">
      <formula>MOD(ROW(),2)=1</formula>
    </cfRule>
  </conditionalFormatting>
  <conditionalFormatting sqref="D54">
    <cfRule type="expression" dxfId="342" priority="74">
      <formula>MOD(ROW(),2)=0</formula>
    </cfRule>
  </conditionalFormatting>
  <conditionalFormatting sqref="D55">
    <cfRule type="expression" dxfId="341" priority="72">
      <formula>MOD(ROW(),2)=0</formula>
    </cfRule>
  </conditionalFormatting>
  <conditionalFormatting sqref="E55">
    <cfRule type="expression" dxfId="340" priority="70">
      <formula>MOD(ROW(),2)=0</formula>
    </cfRule>
    <cfRule type="expression" dxfId="339" priority="71">
      <formula>MOD(ROW(),2)=1</formula>
    </cfRule>
  </conditionalFormatting>
  <conditionalFormatting sqref="A55:C55">
    <cfRule type="expression" dxfId="338" priority="69">
      <formula>MOD(ROW(),2)=0</formula>
    </cfRule>
  </conditionalFormatting>
  <conditionalFormatting sqref="A56">
    <cfRule type="expression" dxfId="337" priority="67">
      <formula>MOD(ROW(),2)=0</formula>
    </cfRule>
  </conditionalFormatting>
  <conditionalFormatting sqref="C56:D56">
    <cfRule type="expression" dxfId="336" priority="68">
      <formula>MOD(ROW(),2)=0</formula>
    </cfRule>
  </conditionalFormatting>
  <conditionalFormatting sqref="E56">
    <cfRule type="expression" dxfId="335" priority="65">
      <formula>MOD(ROW(),2)=0</formula>
    </cfRule>
    <cfRule type="expression" dxfId="334" priority="66">
      <formula>MOD(ROW(),2)=1</formula>
    </cfRule>
  </conditionalFormatting>
  <conditionalFormatting sqref="A57">
    <cfRule type="expression" dxfId="333" priority="63">
      <formula>MOD(ROW(),2)=0</formula>
    </cfRule>
  </conditionalFormatting>
  <conditionalFormatting sqref="C57:D57">
    <cfRule type="expression" dxfId="332" priority="64">
      <formula>MOD(ROW(),2)=0</formula>
    </cfRule>
  </conditionalFormatting>
  <conditionalFormatting sqref="E57">
    <cfRule type="expression" dxfId="331" priority="61">
      <formula>MOD(ROW(),2)=0</formula>
    </cfRule>
    <cfRule type="expression" dxfId="330" priority="62">
      <formula>MOD(ROW(),2)=1</formula>
    </cfRule>
  </conditionalFormatting>
  <conditionalFormatting sqref="A58">
    <cfRule type="expression" dxfId="329" priority="59">
      <formula>MOD(ROW(),2)=0</formula>
    </cfRule>
  </conditionalFormatting>
  <conditionalFormatting sqref="C58:D58">
    <cfRule type="expression" dxfId="328" priority="60">
      <formula>MOD(ROW(),2)=0</formula>
    </cfRule>
  </conditionalFormatting>
  <conditionalFormatting sqref="E58">
    <cfRule type="expression" dxfId="327" priority="57">
      <formula>MOD(ROW(),2)=0</formula>
    </cfRule>
    <cfRule type="expression" dxfId="326" priority="58">
      <formula>MOD(ROW(),2)=1</formula>
    </cfRule>
  </conditionalFormatting>
  <conditionalFormatting sqref="A59">
    <cfRule type="expression" dxfId="325" priority="55">
      <formula>MOD(ROW(),2)=0</formula>
    </cfRule>
  </conditionalFormatting>
  <conditionalFormatting sqref="C59:D59">
    <cfRule type="expression" dxfId="324" priority="56">
      <formula>MOD(ROW(),2)=0</formula>
    </cfRule>
  </conditionalFormatting>
  <conditionalFormatting sqref="E59">
    <cfRule type="expression" dxfId="323" priority="53">
      <formula>MOD(ROW(),2)=0</formula>
    </cfRule>
    <cfRule type="expression" dxfId="322" priority="54">
      <formula>MOD(ROW(),2)=1</formula>
    </cfRule>
  </conditionalFormatting>
  <conditionalFormatting sqref="A60">
    <cfRule type="expression" dxfId="321" priority="51">
      <formula>MOD(ROW(),2)=0</formula>
    </cfRule>
  </conditionalFormatting>
  <conditionalFormatting sqref="C60:D60">
    <cfRule type="expression" dxfId="320" priority="52">
      <formula>MOD(ROW(),2)=0</formula>
    </cfRule>
  </conditionalFormatting>
  <conditionalFormatting sqref="E60">
    <cfRule type="expression" dxfId="319" priority="49">
      <formula>MOD(ROW(),2)=0</formula>
    </cfRule>
    <cfRule type="expression" dxfId="318" priority="50">
      <formula>MOD(ROW(),2)=1</formula>
    </cfRule>
  </conditionalFormatting>
  <conditionalFormatting sqref="A61">
    <cfRule type="expression" dxfId="317" priority="39">
      <formula>MOD(ROW(),2)=0</formula>
    </cfRule>
  </conditionalFormatting>
  <conditionalFormatting sqref="C61:D61">
    <cfRule type="expression" dxfId="316" priority="40">
      <formula>MOD(ROW(),2)=0</formula>
    </cfRule>
  </conditionalFormatting>
  <conditionalFormatting sqref="E61">
    <cfRule type="expression" dxfId="315" priority="37">
      <formula>MOD(ROW(),2)=0</formula>
    </cfRule>
    <cfRule type="expression" dxfId="314" priority="38">
      <formula>MOD(ROW(),2)=1</formula>
    </cfRule>
  </conditionalFormatting>
  <conditionalFormatting sqref="A62">
    <cfRule type="expression" dxfId="313" priority="35">
      <formula>MOD(ROW(),2)=0</formula>
    </cfRule>
  </conditionalFormatting>
  <conditionalFormatting sqref="C62:D62">
    <cfRule type="expression" dxfId="312" priority="36">
      <formula>MOD(ROW(),2)=0</formula>
    </cfRule>
  </conditionalFormatting>
  <conditionalFormatting sqref="E62">
    <cfRule type="expression" dxfId="311" priority="33">
      <formula>MOD(ROW(),2)=0</formula>
    </cfRule>
    <cfRule type="expression" dxfId="310" priority="34">
      <formula>MOD(ROW(),2)=1</formula>
    </cfRule>
  </conditionalFormatting>
  <conditionalFormatting sqref="A63">
    <cfRule type="expression" dxfId="309" priority="31">
      <formula>MOD(ROW(),2)=0</formula>
    </cfRule>
  </conditionalFormatting>
  <conditionalFormatting sqref="C63:D63">
    <cfRule type="expression" dxfId="308" priority="32">
      <formula>MOD(ROW(),2)=0</formula>
    </cfRule>
  </conditionalFormatting>
  <conditionalFormatting sqref="E63">
    <cfRule type="expression" dxfId="307" priority="29">
      <formula>MOD(ROW(),2)=0</formula>
    </cfRule>
    <cfRule type="expression" dxfId="306" priority="30">
      <formula>MOD(ROW(),2)=1</formula>
    </cfRule>
  </conditionalFormatting>
  <conditionalFormatting sqref="A65">
    <cfRule type="expression" dxfId="305" priority="23">
      <formula>MOD(ROW(),2)=0</formula>
    </cfRule>
  </conditionalFormatting>
  <conditionalFormatting sqref="E65">
    <cfRule type="expression" dxfId="304" priority="21">
      <formula>MOD(ROW(),2)=0</formula>
    </cfRule>
    <cfRule type="expression" dxfId="303" priority="22">
      <formula>MOD(ROW(),2)=1</formula>
    </cfRule>
  </conditionalFormatting>
  <conditionalFormatting sqref="C65:D65">
    <cfRule type="expression" dxfId="302" priority="24">
      <formula>MOD(ROW(),2)=0</formula>
    </cfRule>
  </conditionalFormatting>
  <conditionalFormatting sqref="A66">
    <cfRule type="expression" dxfId="301" priority="19">
      <formula>MOD(ROW(),2)=0</formula>
    </cfRule>
  </conditionalFormatting>
  <conditionalFormatting sqref="E66">
    <cfRule type="expression" dxfId="300" priority="17">
      <formula>MOD(ROW(),2)=0</formula>
    </cfRule>
    <cfRule type="expression" dxfId="299" priority="18">
      <formula>MOD(ROW(),2)=1</formula>
    </cfRule>
  </conditionalFormatting>
  <conditionalFormatting sqref="C66:D66">
    <cfRule type="expression" dxfId="298" priority="20">
      <formula>MOD(ROW(),2)=0</formula>
    </cfRule>
  </conditionalFormatting>
  <conditionalFormatting sqref="A67">
    <cfRule type="expression" dxfId="297" priority="15">
      <formula>MOD(ROW(),2)=0</formula>
    </cfRule>
  </conditionalFormatting>
  <conditionalFormatting sqref="E67">
    <cfRule type="expression" dxfId="296" priority="13">
      <formula>MOD(ROW(),2)=0</formula>
    </cfRule>
    <cfRule type="expression" dxfId="295" priority="14">
      <formula>MOD(ROW(),2)=1</formula>
    </cfRule>
  </conditionalFormatting>
  <conditionalFormatting sqref="C67:D67">
    <cfRule type="expression" dxfId="294" priority="16">
      <formula>MOD(ROW(),2)=0</formula>
    </cfRule>
  </conditionalFormatting>
  <conditionalFormatting sqref="A68">
    <cfRule type="expression" dxfId="293" priority="11">
      <formula>MOD(ROW(),2)=0</formula>
    </cfRule>
  </conditionalFormatting>
  <conditionalFormatting sqref="E68">
    <cfRule type="expression" dxfId="292" priority="9">
      <formula>MOD(ROW(),2)=0</formula>
    </cfRule>
    <cfRule type="expression" dxfId="291" priority="10">
      <formula>MOD(ROW(),2)=1</formula>
    </cfRule>
  </conditionalFormatting>
  <conditionalFormatting sqref="C68:D68">
    <cfRule type="expression" dxfId="290" priority="12">
      <formula>MOD(ROW(),2)=0</formula>
    </cfRule>
  </conditionalFormatting>
  <conditionalFormatting sqref="A69:C69">
    <cfRule type="expression" dxfId="289" priority="8">
      <formula>MOD(ROW(),2)=0</formula>
    </cfRule>
  </conditionalFormatting>
  <conditionalFormatting sqref="E69">
    <cfRule type="expression" dxfId="288" priority="6">
      <formula>MOD(ROW(),2)=0</formula>
    </cfRule>
    <cfRule type="expression" dxfId="287" priority="7">
      <formula>MOD(ROW(),2)=1</formula>
    </cfRule>
  </conditionalFormatting>
  <conditionalFormatting sqref="D69">
    <cfRule type="expression" dxfId="286" priority="5">
      <formula>MOD(ROW(),2)=0</formula>
    </cfRule>
  </conditionalFormatting>
  <conditionalFormatting sqref="A70:C70">
    <cfRule type="expression" dxfId="285" priority="4">
      <formula>MOD(ROW(),2)=0</formula>
    </cfRule>
  </conditionalFormatting>
  <conditionalFormatting sqref="E70">
    <cfRule type="expression" dxfId="284" priority="2">
      <formula>MOD(ROW(),2)=0</formula>
    </cfRule>
    <cfRule type="expression" dxfId="283" priority="3">
      <formula>MOD(ROW(),2)=1</formula>
    </cfRule>
  </conditionalFormatting>
  <conditionalFormatting sqref="D70">
    <cfRule type="expression" dxfId="282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1"/>
  <sheetViews>
    <sheetView showGridLines="0" tabSelected="1" topLeftCell="A46" zoomScale="70" zoomScaleNormal="70" workbookViewId="0">
      <selection activeCell="K54" sqref="K54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1" t="s">
        <v>98</v>
      </c>
      <c r="B1" s="71"/>
      <c r="C1" s="71"/>
      <c r="D1" s="71"/>
      <c r="E1" s="71"/>
      <c r="F1" s="3"/>
    </row>
    <row r="2" spans="1:8" ht="24" customHeight="1" thickTop="1" x14ac:dyDescent="0.3">
      <c r="A2" s="72" t="s">
        <v>26</v>
      </c>
      <c r="B2" s="72"/>
      <c r="C2" s="68" t="s">
        <v>28</v>
      </c>
      <c r="D2" s="74" t="s">
        <v>30</v>
      </c>
      <c r="E2" s="74"/>
      <c r="F2" s="4"/>
    </row>
    <row r="3" spans="1:8" ht="49.5" customHeight="1" x14ac:dyDescent="0.3">
      <c r="A3" s="73" t="s">
        <v>27</v>
      </c>
      <c r="B3" s="73"/>
      <c r="C3" s="69" t="s">
        <v>29</v>
      </c>
      <c r="D3" s="75" t="s">
        <v>31</v>
      </c>
      <c r="E3" s="75"/>
      <c r="F3" s="4"/>
    </row>
    <row r="4" spans="1:8" ht="44.1" customHeight="1" x14ac:dyDescent="0.3">
      <c r="A4" s="67" t="s">
        <v>203</v>
      </c>
      <c r="B4" s="9"/>
      <c r="C4" s="9"/>
      <c r="D4" s="9"/>
      <c r="E4" s="9"/>
    </row>
    <row r="5" spans="1:8" ht="44.1" customHeight="1" x14ac:dyDescent="0.3">
      <c r="A5" s="70" t="s">
        <v>19</v>
      </c>
      <c r="B5" s="70"/>
      <c r="C5" s="70"/>
      <c r="D5" s="70"/>
      <c r="E5" s="70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204</v>
      </c>
      <c r="E7" s="39">
        <v>60367.61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205</v>
      </c>
      <c r="E8" s="39">
        <v>4485.82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206</v>
      </c>
      <c r="E9" s="39">
        <v>9960.65</v>
      </c>
      <c r="H9" s="22"/>
    </row>
    <row r="10" spans="1:8" s="2" customFormat="1" ht="55.8" customHeight="1" x14ac:dyDescent="0.3">
      <c r="A10" s="35" t="s">
        <v>6</v>
      </c>
      <c r="B10" s="40">
        <v>18683136487</v>
      </c>
      <c r="C10" s="37" t="s">
        <v>2</v>
      </c>
      <c r="D10" s="38" t="s">
        <v>207</v>
      </c>
      <c r="E10" s="39">
        <v>336</v>
      </c>
    </row>
    <row r="11" spans="1:8" s="2" customFormat="1" ht="31.2" customHeight="1" x14ac:dyDescent="0.3">
      <c r="A11" s="35" t="s">
        <v>78</v>
      </c>
      <c r="B11" s="36"/>
      <c r="C11" s="37"/>
      <c r="D11" s="38" t="s">
        <v>208</v>
      </c>
      <c r="E11" s="39">
        <v>1587</v>
      </c>
    </row>
    <row r="12" spans="1:8" s="2" customFormat="1" ht="33.75" customHeight="1" x14ac:dyDescent="0.3">
      <c r="A12" s="35" t="s">
        <v>78</v>
      </c>
      <c r="B12" s="36" t="str">
        <f t="array" ref="B12">IFERROR(INDEX(#REF!,SMALL(IF(#REF!=rngInvoice,ROW(#REF!)-ROW(#REF!)), ROW(5:5)), MATCH($B$6,#REF!, 0)),"")</f>
        <v/>
      </c>
      <c r="C12" s="37" t="str">
        <f t="array" ref="C12">IFERROR(INDEX(#REF!,SMALL(IF(#REF!=rngInvoice,ROW(#REF!)-ROW(#REF!)), ROW(5:5)), MATCH($C$6,#REF!, 0)),"")</f>
        <v/>
      </c>
      <c r="D12" s="37" t="s">
        <v>209</v>
      </c>
      <c r="E12" s="39">
        <v>92.74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ROW(6:6)), MATCH($B$6,#REF!, 0)),"")</f>
        <v/>
      </c>
      <c r="C13" s="37" t="str">
        <f t="array" ref="C13">IFERROR(INDEX(#REF!,SMALL(IF(#REF!=rngInvoice,ROW(#REF!)-ROW(#REF!)), ROW(6:6)), MATCH($C$6,#REF!, 0)),"")</f>
        <v/>
      </c>
      <c r="D13" s="38" t="s">
        <v>210</v>
      </c>
      <c r="E13" s="39">
        <v>261.86</v>
      </c>
    </row>
    <row r="14" spans="1:8" s="2" customFormat="1" ht="33.9" customHeight="1" x14ac:dyDescent="0.3">
      <c r="A14" s="35" t="s">
        <v>43</v>
      </c>
      <c r="B14" s="36">
        <v>50730247993</v>
      </c>
      <c r="C14" s="37" t="s">
        <v>44</v>
      </c>
      <c r="D14" s="38" t="s">
        <v>9</v>
      </c>
      <c r="E14" s="39">
        <v>142.1</v>
      </c>
      <c r="G14" s="24"/>
    </row>
    <row r="15" spans="1:8" s="2" customFormat="1" ht="33.9" customHeight="1" x14ac:dyDescent="0.3">
      <c r="A15" s="35" t="s">
        <v>43</v>
      </c>
      <c r="B15" s="36">
        <v>50730247993</v>
      </c>
      <c r="C15" s="37" t="s">
        <v>44</v>
      </c>
      <c r="D15" s="38" t="s">
        <v>9</v>
      </c>
      <c r="E15" s="39">
        <v>16.12</v>
      </c>
    </row>
    <row r="16" spans="1:8" s="2" customFormat="1" ht="33.9" customHeight="1" x14ac:dyDescent="0.3">
      <c r="A16" s="35" t="s">
        <v>43</v>
      </c>
      <c r="B16" s="36">
        <v>50730247993</v>
      </c>
      <c r="C16" s="37" t="s">
        <v>44</v>
      </c>
      <c r="D16" s="38" t="s">
        <v>9</v>
      </c>
      <c r="E16" s="39">
        <v>15.49</v>
      </c>
    </row>
    <row r="17" spans="1:5" s="2" customFormat="1" ht="33.9" customHeight="1" x14ac:dyDescent="0.3">
      <c r="A17" s="7" t="s">
        <v>47</v>
      </c>
      <c r="B17" s="10">
        <v>87311810356</v>
      </c>
      <c r="C17" s="5" t="s">
        <v>4</v>
      </c>
      <c r="D17" s="11" t="s">
        <v>11</v>
      </c>
      <c r="E17" s="12">
        <v>8.2200000000000006</v>
      </c>
    </row>
    <row r="18" spans="1:5" s="2" customFormat="1" ht="33.9" customHeight="1" x14ac:dyDescent="0.3">
      <c r="A18" s="7" t="s">
        <v>49</v>
      </c>
      <c r="B18" s="10">
        <v>96537643037</v>
      </c>
      <c r="C18" s="5" t="s">
        <v>42</v>
      </c>
      <c r="D18" s="11" t="s">
        <v>9</v>
      </c>
      <c r="E18" s="12">
        <v>7.54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14.83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38.18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4.6100000000000003</v>
      </c>
    </row>
    <row r="22" spans="1:5" s="2" customFormat="1" ht="33.9" customHeight="1" x14ac:dyDescent="0.3">
      <c r="A22" s="14" t="s">
        <v>50</v>
      </c>
      <c r="B22" s="10">
        <v>94111057103</v>
      </c>
      <c r="C22" s="5" t="s">
        <v>3</v>
      </c>
      <c r="D22" s="11" t="s">
        <v>21</v>
      </c>
      <c r="E22" s="12">
        <v>125</v>
      </c>
    </row>
    <row r="23" spans="1:5" s="2" customFormat="1" ht="33.9" customHeight="1" x14ac:dyDescent="0.3">
      <c r="A23" s="7" t="s">
        <v>85</v>
      </c>
      <c r="B23" s="10">
        <v>23864762694</v>
      </c>
      <c r="C23" s="5" t="s">
        <v>3</v>
      </c>
      <c r="D23" s="11" t="s">
        <v>57</v>
      </c>
      <c r="E23" s="12">
        <v>186.91</v>
      </c>
    </row>
    <row r="24" spans="1:5" s="2" customFormat="1" ht="33.9" customHeight="1" x14ac:dyDescent="0.3">
      <c r="A24" s="7" t="s">
        <v>48</v>
      </c>
      <c r="B24" s="10">
        <v>43965974818</v>
      </c>
      <c r="C24" s="5" t="s">
        <v>2</v>
      </c>
      <c r="D24" s="5" t="s">
        <v>12</v>
      </c>
      <c r="E24" s="12">
        <v>26.65</v>
      </c>
    </row>
    <row r="25" spans="1:5" s="2" customFormat="1" ht="33.9" customHeight="1" x14ac:dyDescent="0.3">
      <c r="A25" s="7" t="s">
        <v>188</v>
      </c>
      <c r="B25" s="15">
        <v>73296586381</v>
      </c>
      <c r="C25" s="5" t="s">
        <v>42</v>
      </c>
      <c r="D25" s="11" t="s">
        <v>57</v>
      </c>
      <c r="E25" s="12">
        <v>30</v>
      </c>
    </row>
    <row r="26" spans="1:5" s="2" customFormat="1" ht="33.9" customHeight="1" x14ac:dyDescent="0.3">
      <c r="A26" s="14" t="s">
        <v>62</v>
      </c>
      <c r="B26" s="10">
        <v>55297624455</v>
      </c>
      <c r="C26" s="5" t="s">
        <v>42</v>
      </c>
      <c r="D26" s="11" t="s">
        <v>57</v>
      </c>
      <c r="E26" s="12">
        <v>84.11</v>
      </c>
    </row>
    <row r="27" spans="1:5" s="2" customFormat="1" ht="44.25" customHeight="1" x14ac:dyDescent="0.3">
      <c r="A27" s="7" t="s">
        <v>10</v>
      </c>
      <c r="B27" s="15">
        <v>81793146560</v>
      </c>
      <c r="C27" s="5" t="s">
        <v>2</v>
      </c>
      <c r="D27" s="11" t="s">
        <v>11</v>
      </c>
      <c r="E27" s="12">
        <v>11.61</v>
      </c>
    </row>
    <row r="28" spans="1:5" s="2" customFormat="1" ht="33.9" customHeight="1" x14ac:dyDescent="0.3">
      <c r="A28" s="7" t="s">
        <v>10</v>
      </c>
      <c r="B28" s="15">
        <v>81793146560</v>
      </c>
      <c r="C28" s="5" t="s">
        <v>2</v>
      </c>
      <c r="D28" s="11" t="s">
        <v>11</v>
      </c>
      <c r="E28" s="12">
        <v>125.46</v>
      </c>
    </row>
    <row r="29" spans="1:5" s="2" customFormat="1" ht="33.9" customHeight="1" x14ac:dyDescent="0.3">
      <c r="A29" s="7" t="s">
        <v>32</v>
      </c>
      <c r="B29" s="15">
        <v>44138062462</v>
      </c>
      <c r="C29" s="5" t="s">
        <v>33</v>
      </c>
      <c r="D29" s="5" t="s">
        <v>34</v>
      </c>
      <c r="E29" s="12">
        <v>34.659999999999997</v>
      </c>
    </row>
    <row r="30" spans="1:5" s="2" customFormat="1" ht="33.9" customHeight="1" x14ac:dyDescent="0.3">
      <c r="A30" s="7" t="s">
        <v>32</v>
      </c>
      <c r="B30" s="15">
        <v>44138062462</v>
      </c>
      <c r="C30" s="5" t="s">
        <v>33</v>
      </c>
      <c r="D30" s="5" t="s">
        <v>34</v>
      </c>
      <c r="E30" s="12">
        <v>74.319999999999993</v>
      </c>
    </row>
    <row r="31" spans="1:5" ht="33.9" customHeight="1" x14ac:dyDescent="0.3">
      <c r="A31" s="7" t="s">
        <v>32</v>
      </c>
      <c r="B31" s="15">
        <v>44138062462</v>
      </c>
      <c r="C31" s="5" t="s">
        <v>33</v>
      </c>
      <c r="D31" s="5" t="s">
        <v>34</v>
      </c>
      <c r="E31" s="12">
        <v>174.6</v>
      </c>
    </row>
    <row r="32" spans="1:5" ht="33.9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117</v>
      </c>
    </row>
    <row r="33" spans="1:5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20.25</v>
      </c>
    </row>
    <row r="34" spans="1:5" ht="33.9" customHeight="1" x14ac:dyDescent="0.3">
      <c r="A34" s="7" t="s">
        <v>39</v>
      </c>
      <c r="B34" s="10">
        <v>18928523252</v>
      </c>
      <c r="C34" s="5" t="s">
        <v>40</v>
      </c>
      <c r="D34" s="5" t="s">
        <v>34</v>
      </c>
      <c r="E34" s="12">
        <v>139.28</v>
      </c>
    </row>
    <row r="35" spans="1:5" ht="33.9" customHeight="1" x14ac:dyDescent="0.3">
      <c r="A35" s="7" t="s">
        <v>39</v>
      </c>
      <c r="B35" s="10">
        <v>18928523252</v>
      </c>
      <c r="C35" s="5" t="s">
        <v>40</v>
      </c>
      <c r="D35" s="5" t="s">
        <v>34</v>
      </c>
      <c r="E35" s="12">
        <v>44.71</v>
      </c>
    </row>
    <row r="36" spans="1:5" ht="33.9" customHeight="1" x14ac:dyDescent="0.3">
      <c r="A36" s="7" t="s">
        <v>41</v>
      </c>
      <c r="B36" s="10">
        <v>83363645439</v>
      </c>
      <c r="C36" s="5" t="s">
        <v>42</v>
      </c>
      <c r="D36" s="5" t="s">
        <v>34</v>
      </c>
      <c r="E36" s="12">
        <v>1121.8</v>
      </c>
    </row>
    <row r="37" spans="1:5" ht="33.9" customHeight="1" x14ac:dyDescent="0.3">
      <c r="A37" s="7" t="s">
        <v>64</v>
      </c>
      <c r="B37" s="15">
        <v>78344221376</v>
      </c>
      <c r="C37" s="5" t="s">
        <v>65</v>
      </c>
      <c r="D37" s="5" t="s">
        <v>34</v>
      </c>
      <c r="E37" s="12">
        <v>1152.5999999999999</v>
      </c>
    </row>
    <row r="38" spans="1:5" ht="33.9" customHeight="1" x14ac:dyDescent="0.3">
      <c r="A38" s="7" t="s">
        <v>37</v>
      </c>
      <c r="B38" s="10">
        <v>70427199569</v>
      </c>
      <c r="C38" s="5" t="s">
        <v>38</v>
      </c>
      <c r="D38" s="5" t="s">
        <v>34</v>
      </c>
      <c r="E38" s="12">
        <v>37.630000000000003</v>
      </c>
    </row>
    <row r="39" spans="1:5" ht="33.9" customHeight="1" x14ac:dyDescent="0.3">
      <c r="A39" s="7" t="s">
        <v>130</v>
      </c>
      <c r="B39" s="15">
        <v>96107776452</v>
      </c>
      <c r="C39" s="5" t="s">
        <v>131</v>
      </c>
      <c r="D39" s="11" t="s">
        <v>25</v>
      </c>
      <c r="E39" s="12">
        <v>290</v>
      </c>
    </row>
    <row r="40" spans="1:5" ht="33.9" customHeight="1" x14ac:dyDescent="0.3">
      <c r="A40" s="7" t="s">
        <v>188</v>
      </c>
      <c r="B40" s="15">
        <v>73296586381</v>
      </c>
      <c r="C40" s="5" t="s">
        <v>42</v>
      </c>
      <c r="D40" s="11" t="s">
        <v>187</v>
      </c>
      <c r="E40" s="12">
        <v>741.62</v>
      </c>
    </row>
    <row r="41" spans="1:5" ht="33.9" customHeight="1" x14ac:dyDescent="0.3">
      <c r="A41" s="7" t="s">
        <v>188</v>
      </c>
      <c r="B41" s="15">
        <v>73296586381</v>
      </c>
      <c r="C41" s="5" t="s">
        <v>42</v>
      </c>
      <c r="D41" s="11" t="s">
        <v>187</v>
      </c>
      <c r="E41" s="12">
        <v>1177.26</v>
      </c>
    </row>
    <row r="42" spans="1:5" ht="33.9" customHeight="1" x14ac:dyDescent="0.3">
      <c r="A42" s="7" t="s">
        <v>188</v>
      </c>
      <c r="B42" s="15">
        <v>73296586381</v>
      </c>
      <c r="C42" s="5" t="s">
        <v>42</v>
      </c>
      <c r="D42" s="11" t="s">
        <v>187</v>
      </c>
      <c r="E42" s="12">
        <v>1224.97</v>
      </c>
    </row>
    <row r="43" spans="1:5" ht="33.9" customHeight="1" x14ac:dyDescent="0.3">
      <c r="A43" s="7" t="s">
        <v>188</v>
      </c>
      <c r="B43" s="15">
        <v>73296586381</v>
      </c>
      <c r="C43" s="5" t="s">
        <v>42</v>
      </c>
      <c r="D43" s="11" t="s">
        <v>187</v>
      </c>
      <c r="E43" s="12">
        <v>1933.46</v>
      </c>
    </row>
    <row r="44" spans="1:5" ht="33.9" customHeight="1" x14ac:dyDescent="0.3">
      <c r="A44" s="7" t="s">
        <v>188</v>
      </c>
      <c r="B44" s="15">
        <v>73296586381</v>
      </c>
      <c r="C44" s="5" t="s">
        <v>42</v>
      </c>
      <c r="D44" s="11" t="s">
        <v>187</v>
      </c>
      <c r="E44" s="12">
        <v>874</v>
      </c>
    </row>
    <row r="45" spans="1:5" ht="33.9" customHeight="1" x14ac:dyDescent="0.3">
      <c r="A45" s="7" t="s">
        <v>188</v>
      </c>
      <c r="B45" s="15">
        <v>73296586381</v>
      </c>
      <c r="C45" s="5" t="s">
        <v>42</v>
      </c>
      <c r="D45" s="11" t="s">
        <v>202</v>
      </c>
      <c r="E45" s="12">
        <v>87.84</v>
      </c>
    </row>
    <row r="46" spans="1:5" ht="33.9" customHeight="1" x14ac:dyDescent="0.3">
      <c r="A46" s="7" t="s">
        <v>188</v>
      </c>
      <c r="B46" s="15">
        <v>73296586381</v>
      </c>
      <c r="C46" s="5" t="s">
        <v>42</v>
      </c>
      <c r="D46" s="11" t="s">
        <v>187</v>
      </c>
      <c r="E46" s="12">
        <v>81.8</v>
      </c>
    </row>
    <row r="47" spans="1:5" ht="33.9" customHeight="1" x14ac:dyDescent="0.3">
      <c r="A47" s="7" t="s">
        <v>189</v>
      </c>
      <c r="B47" s="15">
        <v>38768904023</v>
      </c>
      <c r="C47" s="5" t="s">
        <v>190</v>
      </c>
      <c r="D47" s="11" t="s">
        <v>187</v>
      </c>
      <c r="E47" s="12">
        <v>27.5</v>
      </c>
    </row>
    <row r="48" spans="1:5" ht="33.9" customHeight="1" x14ac:dyDescent="0.3">
      <c r="A48" s="35" t="s">
        <v>211</v>
      </c>
      <c r="B48" s="36">
        <v>38967655335</v>
      </c>
      <c r="C48" s="37" t="s">
        <v>2</v>
      </c>
      <c r="D48" s="38" t="s">
        <v>57</v>
      </c>
      <c r="E48" s="39">
        <v>48</v>
      </c>
    </row>
    <row r="49" spans="1:5" ht="33.9" customHeight="1" x14ac:dyDescent="0.3">
      <c r="A49" s="14" t="s">
        <v>58</v>
      </c>
      <c r="B49" s="10">
        <v>41317489366</v>
      </c>
      <c r="C49" s="5" t="s">
        <v>3</v>
      </c>
      <c r="D49" s="5" t="s">
        <v>184</v>
      </c>
      <c r="E49" s="12">
        <v>47.94</v>
      </c>
    </row>
    <row r="50" spans="1:5" ht="33.9" customHeight="1" x14ac:dyDescent="0.3">
      <c r="A50" s="14" t="s">
        <v>58</v>
      </c>
      <c r="B50" s="10">
        <v>41317489366</v>
      </c>
      <c r="C50" s="5" t="s">
        <v>3</v>
      </c>
      <c r="D50" s="5" t="s">
        <v>12</v>
      </c>
      <c r="E50" s="12">
        <v>15.86</v>
      </c>
    </row>
    <row r="51" spans="1:5" ht="33.9" customHeight="1" x14ac:dyDescent="0.3">
      <c r="A51" s="14" t="s">
        <v>58</v>
      </c>
      <c r="B51" s="10">
        <v>41317489366</v>
      </c>
      <c r="C51" s="5" t="s">
        <v>3</v>
      </c>
      <c r="D51" s="5" t="s">
        <v>185</v>
      </c>
      <c r="E51" s="12">
        <v>159.94</v>
      </c>
    </row>
    <row r="52" spans="1:5" ht="33.9" customHeight="1" x14ac:dyDescent="0.3">
      <c r="A52" s="14" t="s">
        <v>58</v>
      </c>
      <c r="B52" s="10">
        <v>41317489366</v>
      </c>
      <c r="C52" s="5" t="s">
        <v>3</v>
      </c>
      <c r="D52" s="5" t="s">
        <v>186</v>
      </c>
      <c r="E52" s="12">
        <v>16.239999999999998</v>
      </c>
    </row>
    <row r="53" spans="1:5" ht="33.9" customHeight="1" x14ac:dyDescent="0.3">
      <c r="A53" s="14" t="s">
        <v>51</v>
      </c>
      <c r="B53" s="10">
        <v>63073332379</v>
      </c>
      <c r="C53" s="5" t="s">
        <v>2</v>
      </c>
      <c r="D53" s="5" t="s">
        <v>12</v>
      </c>
      <c r="E53" s="12">
        <v>354.96</v>
      </c>
    </row>
    <row r="54" spans="1:5" ht="33.9" customHeight="1" x14ac:dyDescent="0.3">
      <c r="A54" s="14" t="s">
        <v>51</v>
      </c>
      <c r="B54" s="10">
        <v>63073332379</v>
      </c>
      <c r="C54" s="5" t="s">
        <v>2</v>
      </c>
      <c r="D54" s="11" t="s">
        <v>25</v>
      </c>
      <c r="E54" s="12">
        <v>0.27</v>
      </c>
    </row>
    <row r="55" spans="1:5" ht="33.9" customHeight="1" x14ac:dyDescent="0.3">
      <c r="A55" s="14" t="s">
        <v>13</v>
      </c>
      <c r="B55" s="10">
        <v>85821130368</v>
      </c>
      <c r="C55" s="5" t="s">
        <v>2</v>
      </c>
      <c r="D55" s="11" t="s">
        <v>18</v>
      </c>
      <c r="E55" s="12">
        <v>1.66</v>
      </c>
    </row>
    <row r="56" spans="1:5" ht="33.9" customHeight="1" x14ac:dyDescent="0.3">
      <c r="A56" s="14" t="s">
        <v>59</v>
      </c>
      <c r="B56" s="10">
        <v>14506572540</v>
      </c>
      <c r="C56" s="5" t="s">
        <v>2</v>
      </c>
      <c r="D56" s="5" t="s">
        <v>67</v>
      </c>
      <c r="E56" s="12">
        <v>260.20999999999998</v>
      </c>
    </row>
    <row r="57" spans="1:5" ht="33.9" customHeight="1" x14ac:dyDescent="0.3">
      <c r="A57" s="7" t="s">
        <v>212</v>
      </c>
      <c r="B57" s="15">
        <v>23327145588</v>
      </c>
      <c r="C57" s="5" t="s">
        <v>213</v>
      </c>
      <c r="D57" s="11" t="s">
        <v>25</v>
      </c>
      <c r="E57" s="12">
        <v>265</v>
      </c>
    </row>
    <row r="58" spans="1:5" ht="33.9" customHeight="1" x14ac:dyDescent="0.3">
      <c r="A58" s="7" t="s">
        <v>212</v>
      </c>
      <c r="B58" s="15">
        <v>23327145588</v>
      </c>
      <c r="C58" s="5" t="s">
        <v>213</v>
      </c>
      <c r="D58" s="11" t="s">
        <v>25</v>
      </c>
      <c r="E58" s="12">
        <v>62.16</v>
      </c>
    </row>
    <row r="59" spans="1:5" ht="33.9" customHeight="1" x14ac:dyDescent="0.3">
      <c r="A59" s="7" t="s">
        <v>214</v>
      </c>
      <c r="B59" s="15">
        <v>95970838122</v>
      </c>
      <c r="C59" s="5" t="s">
        <v>42</v>
      </c>
      <c r="D59" s="11" t="s">
        <v>25</v>
      </c>
      <c r="E59" s="12">
        <v>86.59</v>
      </c>
    </row>
    <row r="60" spans="1:5" ht="33.9" customHeight="1" x14ac:dyDescent="0.3">
      <c r="A60" s="7" t="s">
        <v>215</v>
      </c>
      <c r="B60" s="15">
        <v>93923226222</v>
      </c>
      <c r="C60" s="5" t="s">
        <v>216</v>
      </c>
      <c r="D60" s="11" t="s">
        <v>25</v>
      </c>
      <c r="E60" s="12">
        <v>210</v>
      </c>
    </row>
    <row r="61" spans="1:5" ht="33.9" customHeight="1" x14ac:dyDescent="0.3">
      <c r="A61" s="25" t="s">
        <v>66</v>
      </c>
      <c r="B61" s="10"/>
      <c r="C61" s="5"/>
      <c r="D61" s="11"/>
      <c r="E61" s="26">
        <f>SUM(E7:E60)</f>
        <v>88812.640000000072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 A41:C42">
    <cfRule type="expression" dxfId="281" priority="362">
      <formula>MOD(ROW(),2)=0</formula>
    </cfRule>
  </conditionalFormatting>
  <conditionalFormatting sqref="E7:E9">
    <cfRule type="expression" dxfId="280" priority="360">
      <formula>MOD(ROW(),2)=0</formula>
    </cfRule>
    <cfRule type="expression" dxfId="279" priority="361">
      <formula>MOD(ROW(),2)=1</formula>
    </cfRule>
  </conditionalFormatting>
  <conditionalFormatting sqref="D9">
    <cfRule type="expression" dxfId="278" priority="359">
      <formula>MOD(ROW(),2)=0</formula>
    </cfRule>
  </conditionalFormatting>
  <conditionalFormatting sqref="C10:D10 A10">
    <cfRule type="expression" dxfId="277" priority="358">
      <formula>MOD(ROW(),2)=0</formula>
    </cfRule>
  </conditionalFormatting>
  <conditionalFormatting sqref="E10">
    <cfRule type="expression" dxfId="276" priority="356">
      <formula>MOD(ROW(),2)=0</formula>
    </cfRule>
    <cfRule type="expression" dxfId="275" priority="357">
      <formula>MOD(ROW(),2)=1</formula>
    </cfRule>
  </conditionalFormatting>
  <conditionalFormatting sqref="A11:D13">
    <cfRule type="expression" dxfId="274" priority="355">
      <formula>MOD(ROW(),2)=0</formula>
    </cfRule>
  </conditionalFormatting>
  <conditionalFormatting sqref="E11:E13">
    <cfRule type="expression" dxfId="273" priority="353">
      <formula>MOD(ROW(),2)=0</formula>
    </cfRule>
    <cfRule type="expression" dxfId="272" priority="354">
      <formula>MOD(ROW(),2)=1</formula>
    </cfRule>
  </conditionalFormatting>
  <conditionalFormatting sqref="A61">
    <cfRule type="expression" dxfId="271" priority="345">
      <formula>MOD(ROW(),2)=0</formula>
    </cfRule>
  </conditionalFormatting>
  <conditionalFormatting sqref="E61">
    <cfRule type="expression" dxfId="270" priority="346">
      <formula>MOD(ROW(),2)=0</formula>
    </cfRule>
    <cfRule type="expression" dxfId="269" priority="347">
      <formula>MOD(ROW(),2)=1</formula>
    </cfRule>
  </conditionalFormatting>
  <conditionalFormatting sqref="D61">
    <cfRule type="expression" dxfId="268" priority="344">
      <formula>MOD(ROW(),2)=0</formula>
    </cfRule>
  </conditionalFormatting>
  <conditionalFormatting sqref="C61">
    <cfRule type="expression" dxfId="267" priority="343">
      <formula>MOD(ROW(),2)=0</formula>
    </cfRule>
  </conditionalFormatting>
  <conditionalFormatting sqref="B61">
    <cfRule type="expression" dxfId="266" priority="342">
      <formula>MOD(ROW(),2)=0</formula>
    </cfRule>
  </conditionalFormatting>
  <conditionalFormatting sqref="A14:D14">
    <cfRule type="expression" dxfId="265" priority="341">
      <formula>MOD(ROW(),2)=0</formula>
    </cfRule>
  </conditionalFormatting>
  <conditionalFormatting sqref="E14">
    <cfRule type="expression" dxfId="264" priority="339">
      <formula>MOD(ROW(),2)=0</formula>
    </cfRule>
    <cfRule type="expression" dxfId="263" priority="340">
      <formula>MOD(ROW(),2)=1</formula>
    </cfRule>
  </conditionalFormatting>
  <conditionalFormatting sqref="A15:D15">
    <cfRule type="expression" dxfId="262" priority="338">
      <formula>MOD(ROW(),2)=0</formula>
    </cfRule>
  </conditionalFormatting>
  <conditionalFormatting sqref="E15">
    <cfRule type="expression" dxfId="261" priority="336">
      <formula>MOD(ROW(),2)=0</formula>
    </cfRule>
    <cfRule type="expression" dxfId="260" priority="337">
      <formula>MOD(ROW(),2)=1</formula>
    </cfRule>
  </conditionalFormatting>
  <conditionalFormatting sqref="A16:D16">
    <cfRule type="expression" dxfId="259" priority="335">
      <formula>MOD(ROW(),2)=0</formula>
    </cfRule>
  </conditionalFormatting>
  <conditionalFormatting sqref="E16">
    <cfRule type="expression" dxfId="258" priority="333">
      <formula>MOD(ROW(),2)=0</formula>
    </cfRule>
    <cfRule type="expression" dxfId="257" priority="334">
      <formula>MOD(ROW(),2)=1</formula>
    </cfRule>
  </conditionalFormatting>
  <conditionalFormatting sqref="D48">
    <cfRule type="expression" dxfId="256" priority="210">
      <formula>MOD(ROW(),2)=0</formula>
    </cfRule>
  </conditionalFormatting>
  <conditionalFormatting sqref="A17:C17">
    <cfRule type="expression" dxfId="255" priority="332">
      <formula>MOD(ROW(),2)=0</formula>
    </cfRule>
  </conditionalFormatting>
  <conditionalFormatting sqref="E17">
    <cfRule type="expression" dxfId="254" priority="330">
      <formula>MOD(ROW(),2)=0</formula>
    </cfRule>
    <cfRule type="expression" dxfId="253" priority="331">
      <formula>MOD(ROW(),2)=1</formula>
    </cfRule>
  </conditionalFormatting>
  <conditionalFormatting sqref="D17">
    <cfRule type="expression" dxfId="252" priority="329">
      <formula>MOD(ROW(),2)=0</formula>
    </cfRule>
  </conditionalFormatting>
  <conditionalFormatting sqref="D24">
    <cfRule type="expression" dxfId="251" priority="306">
      <formula>MOD(ROW(),2)=0</formula>
    </cfRule>
  </conditionalFormatting>
  <conditionalFormatting sqref="A20:A21">
    <cfRule type="expression" dxfId="250" priority="325">
      <formula>MOD(ROW(),2)=0</formula>
    </cfRule>
  </conditionalFormatting>
  <conditionalFormatting sqref="A18:D18 A19:C19">
    <cfRule type="expression" dxfId="249" priority="328">
      <formula>MOD(ROW(),2)=0</formula>
    </cfRule>
  </conditionalFormatting>
  <conditionalFormatting sqref="E18:E21">
    <cfRule type="expression" dxfId="248" priority="326">
      <formula>MOD(ROW(),2)=0</formula>
    </cfRule>
    <cfRule type="expression" dxfId="247" priority="327">
      <formula>MOD(ROW(),2)=1</formula>
    </cfRule>
  </conditionalFormatting>
  <conditionalFormatting sqref="D19">
    <cfRule type="expression" dxfId="246" priority="324">
      <formula>MOD(ROW(),2)=0</formula>
    </cfRule>
  </conditionalFormatting>
  <conditionalFormatting sqref="D20">
    <cfRule type="expression" dxfId="245" priority="323">
      <formula>MOD(ROW(),2)=0</formula>
    </cfRule>
  </conditionalFormatting>
  <conditionalFormatting sqref="D21">
    <cfRule type="expression" dxfId="244" priority="322">
      <formula>MOD(ROW(),2)=0</formula>
    </cfRule>
  </conditionalFormatting>
  <conditionalFormatting sqref="C20">
    <cfRule type="expression" dxfId="243" priority="321">
      <formula>MOD(ROW(),2)=0</formula>
    </cfRule>
  </conditionalFormatting>
  <conditionalFormatting sqref="C21">
    <cfRule type="expression" dxfId="242" priority="320">
      <formula>MOD(ROW(),2)=0</formula>
    </cfRule>
  </conditionalFormatting>
  <conditionalFormatting sqref="B20">
    <cfRule type="expression" dxfId="241" priority="319">
      <formula>MOD(ROW(),2)=0</formula>
    </cfRule>
  </conditionalFormatting>
  <conditionalFormatting sqref="B21">
    <cfRule type="expression" dxfId="240" priority="318">
      <formula>MOD(ROW(),2)=0</formula>
    </cfRule>
  </conditionalFormatting>
  <conditionalFormatting sqref="A22:C22">
    <cfRule type="expression" dxfId="239" priority="317">
      <formula>MOD(ROW(),2)=0</formula>
    </cfRule>
  </conditionalFormatting>
  <conditionalFormatting sqref="E22">
    <cfRule type="expression" dxfId="238" priority="315">
      <formula>MOD(ROW(),2)=0</formula>
    </cfRule>
    <cfRule type="expression" dxfId="237" priority="316">
      <formula>MOD(ROW(),2)=1</formula>
    </cfRule>
  </conditionalFormatting>
  <conditionalFormatting sqref="D22">
    <cfRule type="expression" dxfId="236" priority="314">
      <formula>MOD(ROW(),2)=0</formula>
    </cfRule>
  </conditionalFormatting>
  <conditionalFormatting sqref="A24:C24">
    <cfRule type="expression" dxfId="235" priority="309">
      <formula>MOD(ROW(),2)=0</formula>
    </cfRule>
  </conditionalFormatting>
  <conditionalFormatting sqref="E24">
    <cfRule type="expression" dxfId="234" priority="307">
      <formula>MOD(ROW(),2)=0</formula>
    </cfRule>
    <cfRule type="expression" dxfId="233" priority="308">
      <formula>MOD(ROW(),2)=1</formula>
    </cfRule>
  </conditionalFormatting>
  <conditionalFormatting sqref="C27:D27">
    <cfRule type="expression" dxfId="232" priority="300">
      <formula>MOD(ROW(),2)=0</formula>
    </cfRule>
  </conditionalFormatting>
  <conditionalFormatting sqref="A27">
    <cfRule type="expression" dxfId="231" priority="299">
      <formula>MOD(ROW(),2)=0</formula>
    </cfRule>
  </conditionalFormatting>
  <conditionalFormatting sqref="E27">
    <cfRule type="expression" dxfId="230" priority="297">
      <formula>MOD(ROW(),2)=0</formula>
    </cfRule>
    <cfRule type="expression" dxfId="229" priority="298">
      <formula>MOD(ROW(),2)=1</formula>
    </cfRule>
  </conditionalFormatting>
  <conditionalFormatting sqref="A28">
    <cfRule type="expression" dxfId="228" priority="295">
      <formula>MOD(ROW(),2)=0</formula>
    </cfRule>
  </conditionalFormatting>
  <conditionalFormatting sqref="C28:D28">
    <cfRule type="expression" dxfId="227" priority="296">
      <formula>MOD(ROW(),2)=0</formula>
    </cfRule>
  </conditionalFormatting>
  <conditionalFormatting sqref="E28">
    <cfRule type="expression" dxfId="226" priority="293">
      <formula>MOD(ROW(),2)=0</formula>
    </cfRule>
    <cfRule type="expression" dxfId="225" priority="294">
      <formula>MOD(ROW(),2)=1</formula>
    </cfRule>
  </conditionalFormatting>
  <conditionalFormatting sqref="E41">
    <cfRule type="expression" dxfId="222" priority="276">
      <formula>MOD(ROW(),2)=0</formula>
    </cfRule>
    <cfRule type="expression" dxfId="221" priority="277">
      <formula>MOD(ROW(),2)=1</formula>
    </cfRule>
  </conditionalFormatting>
  <conditionalFormatting sqref="D41">
    <cfRule type="expression" dxfId="220" priority="275">
      <formula>MOD(ROW(),2)=0</formula>
    </cfRule>
  </conditionalFormatting>
  <conditionalFormatting sqref="A40:C40">
    <cfRule type="expression" dxfId="217" priority="250">
      <formula>MOD(ROW(),2)=0</formula>
    </cfRule>
  </conditionalFormatting>
  <conditionalFormatting sqref="E40">
    <cfRule type="expression" dxfId="216" priority="248">
      <formula>MOD(ROW(),2)=0</formula>
    </cfRule>
    <cfRule type="expression" dxfId="215" priority="249">
      <formula>MOD(ROW(),2)=1</formula>
    </cfRule>
  </conditionalFormatting>
  <conditionalFormatting sqref="D40">
    <cfRule type="expression" dxfId="214" priority="247">
      <formula>MOD(ROW(),2)=0</formula>
    </cfRule>
  </conditionalFormatting>
  <conditionalFormatting sqref="E42">
    <cfRule type="expression" dxfId="213" priority="245">
      <formula>MOD(ROW(),2)=0</formula>
    </cfRule>
    <cfRule type="expression" dxfId="212" priority="246">
      <formula>MOD(ROW(),2)=1</formula>
    </cfRule>
  </conditionalFormatting>
  <conditionalFormatting sqref="D42">
    <cfRule type="expression" dxfId="211" priority="244">
      <formula>MOD(ROW(),2)=0</formula>
    </cfRule>
  </conditionalFormatting>
  <conditionalFormatting sqref="A43">
    <cfRule type="expression" dxfId="210" priority="242">
      <formula>MOD(ROW(),2)=0</formula>
    </cfRule>
  </conditionalFormatting>
  <conditionalFormatting sqref="C43:D43">
    <cfRule type="expression" dxfId="209" priority="243">
      <formula>MOD(ROW(),2)=0</formula>
    </cfRule>
  </conditionalFormatting>
  <conditionalFormatting sqref="E43">
    <cfRule type="expression" dxfId="208" priority="240">
      <formula>MOD(ROW(),2)=0</formula>
    </cfRule>
    <cfRule type="expression" dxfId="207" priority="241">
      <formula>MOD(ROW(),2)=1</formula>
    </cfRule>
  </conditionalFormatting>
  <conditionalFormatting sqref="A44">
    <cfRule type="expression" dxfId="206" priority="238">
      <formula>MOD(ROW(),2)=0</formula>
    </cfRule>
  </conditionalFormatting>
  <conditionalFormatting sqref="C44:D44">
    <cfRule type="expression" dxfId="205" priority="239">
      <formula>MOD(ROW(),2)=0</formula>
    </cfRule>
  </conditionalFormatting>
  <conditionalFormatting sqref="E44">
    <cfRule type="expression" dxfId="204" priority="236">
      <formula>MOD(ROW(),2)=0</formula>
    </cfRule>
    <cfRule type="expression" dxfId="203" priority="237">
      <formula>MOD(ROW(),2)=1</formula>
    </cfRule>
  </conditionalFormatting>
  <conditionalFormatting sqref="A53:C53">
    <cfRule type="expression" dxfId="202" priority="196">
      <formula>MOD(ROW(),2)=0</formula>
    </cfRule>
  </conditionalFormatting>
  <conditionalFormatting sqref="D53">
    <cfRule type="expression" dxfId="201" priority="193">
      <formula>MOD(ROW(),2)=0</formula>
    </cfRule>
  </conditionalFormatting>
  <conditionalFormatting sqref="A48">
    <cfRule type="expression" dxfId="200" priority="218">
      <formula>MOD(ROW(),2)=0</formula>
    </cfRule>
  </conditionalFormatting>
  <conditionalFormatting sqref="E48">
    <cfRule type="expression" dxfId="199" priority="219">
      <formula>MOD(ROW(),2)=0</formula>
    </cfRule>
    <cfRule type="expression" dxfId="198" priority="220">
      <formula>MOD(ROW(),2)=1</formula>
    </cfRule>
  </conditionalFormatting>
  <conditionalFormatting sqref="B48">
    <cfRule type="expression" dxfId="197" priority="217">
      <formula>MOD(ROW(),2)=0</formula>
    </cfRule>
  </conditionalFormatting>
  <conditionalFormatting sqref="C48">
    <cfRule type="expression" dxfId="196" priority="216">
      <formula>MOD(ROW(),2)=0</formula>
    </cfRule>
  </conditionalFormatting>
  <conditionalFormatting sqref="A54:C54">
    <cfRule type="expression" dxfId="194" priority="189">
      <formula>MOD(ROW(),2)=0</formula>
    </cfRule>
  </conditionalFormatting>
  <conditionalFormatting sqref="A57">
    <cfRule type="expression" dxfId="187" priority="179">
      <formula>MOD(ROW(),2)=0</formula>
    </cfRule>
  </conditionalFormatting>
  <conditionalFormatting sqref="E53">
    <cfRule type="expression" dxfId="182" priority="194">
      <formula>MOD(ROW(),2)=0</formula>
    </cfRule>
    <cfRule type="expression" dxfId="181" priority="195">
      <formula>MOD(ROW(),2)=1</formula>
    </cfRule>
  </conditionalFormatting>
  <conditionalFormatting sqref="D54">
    <cfRule type="expression" dxfId="179" priority="192">
      <formula>MOD(ROW(),2)=0</formula>
    </cfRule>
  </conditionalFormatting>
  <conditionalFormatting sqref="E54">
    <cfRule type="expression" dxfId="178" priority="190">
      <formula>MOD(ROW(),2)=0</formula>
    </cfRule>
    <cfRule type="expression" dxfId="177" priority="191">
      <formula>MOD(ROW(),2)=1</formula>
    </cfRule>
  </conditionalFormatting>
  <conditionalFormatting sqref="A58">
    <cfRule type="expression" dxfId="175" priority="175">
      <formula>MOD(ROW(),2)=0</formula>
    </cfRule>
  </conditionalFormatting>
  <conditionalFormatting sqref="E58">
    <cfRule type="expression" dxfId="173" priority="173">
      <formula>MOD(ROW(),2)=0</formula>
    </cfRule>
    <cfRule type="expression" dxfId="172" priority="174">
      <formula>MOD(ROW(),2)=1</formula>
    </cfRule>
  </conditionalFormatting>
  <conditionalFormatting sqref="C57:C58">
    <cfRule type="expression" dxfId="166" priority="180">
      <formula>MOD(ROW(),2)=0</formula>
    </cfRule>
  </conditionalFormatting>
  <conditionalFormatting sqref="E57">
    <cfRule type="expression" dxfId="165" priority="177">
      <formula>MOD(ROW(),2)=0</formula>
    </cfRule>
    <cfRule type="expression" dxfId="164" priority="178">
      <formula>MOD(ROW(),2)=1</formula>
    </cfRule>
  </conditionalFormatting>
  <conditionalFormatting sqref="A59">
    <cfRule type="expression" dxfId="159" priority="171">
      <formula>MOD(ROW(),2)=0</formula>
    </cfRule>
  </conditionalFormatting>
  <conditionalFormatting sqref="C59">
    <cfRule type="expression" dxfId="158" priority="172">
      <formula>MOD(ROW(),2)=0</formula>
    </cfRule>
  </conditionalFormatting>
  <conditionalFormatting sqref="E59">
    <cfRule type="expression" dxfId="157" priority="169">
      <formula>MOD(ROW(),2)=0</formula>
    </cfRule>
    <cfRule type="expression" dxfId="156" priority="170">
      <formula>MOD(ROW(),2)=1</formula>
    </cfRule>
  </conditionalFormatting>
  <conditionalFormatting sqref="A60">
    <cfRule type="expression" dxfId="155" priority="167">
      <formula>MOD(ROW(),2)=0</formula>
    </cfRule>
  </conditionalFormatting>
  <conditionalFormatting sqref="C60">
    <cfRule type="expression" dxfId="154" priority="168">
      <formula>MOD(ROW(),2)=0</formula>
    </cfRule>
  </conditionalFormatting>
  <conditionalFormatting sqref="E60">
    <cfRule type="expression" dxfId="153" priority="165">
      <formula>MOD(ROW(),2)=0</formula>
    </cfRule>
    <cfRule type="expression" dxfId="152" priority="166">
      <formula>MOD(ROW(),2)=1</formula>
    </cfRule>
  </conditionalFormatting>
  <conditionalFormatting sqref="A23:C23">
    <cfRule type="expression" dxfId="119" priority="132">
      <formula>MOD(ROW(),2)=0</formula>
    </cfRule>
  </conditionalFormatting>
  <conditionalFormatting sqref="E23">
    <cfRule type="expression" dxfId="118" priority="130">
      <formula>MOD(ROW(),2)=0</formula>
    </cfRule>
    <cfRule type="expression" dxfId="117" priority="131">
      <formula>MOD(ROW(),2)=1</formula>
    </cfRule>
  </conditionalFormatting>
  <conditionalFormatting sqref="D23">
    <cfRule type="expression" dxfId="116" priority="129">
      <formula>MOD(ROW(),2)=0</formula>
    </cfRule>
  </conditionalFormatting>
  <conditionalFormatting sqref="A25">
    <cfRule type="expression" dxfId="115" priority="127">
      <formula>MOD(ROW(),2)=0</formula>
    </cfRule>
  </conditionalFormatting>
  <conditionalFormatting sqref="C25">
    <cfRule type="expression" dxfId="114" priority="128">
      <formula>MOD(ROW(),2)=0</formula>
    </cfRule>
  </conditionalFormatting>
  <conditionalFormatting sqref="E25">
    <cfRule type="expression" dxfId="113" priority="125">
      <formula>MOD(ROW(),2)=0</formula>
    </cfRule>
    <cfRule type="expression" dxfId="112" priority="126">
      <formula>MOD(ROW(),2)=1</formula>
    </cfRule>
  </conditionalFormatting>
  <conditionalFormatting sqref="D25">
    <cfRule type="expression" dxfId="111" priority="124">
      <formula>MOD(ROW(),2)=0</formula>
    </cfRule>
  </conditionalFormatting>
  <conditionalFormatting sqref="A26:C26">
    <cfRule type="expression" dxfId="110" priority="123">
      <formula>MOD(ROW(),2)=0</formula>
    </cfRule>
  </conditionalFormatting>
  <conditionalFormatting sqref="E26">
    <cfRule type="expression" dxfId="109" priority="121">
      <formula>MOD(ROW(),2)=0</formula>
    </cfRule>
    <cfRule type="expression" dxfId="108" priority="122">
      <formula>MOD(ROW(),2)=1</formula>
    </cfRule>
  </conditionalFormatting>
  <conditionalFormatting sqref="D26">
    <cfRule type="expression" dxfId="107" priority="120">
      <formula>MOD(ROW(),2)=0</formula>
    </cfRule>
  </conditionalFormatting>
  <conditionalFormatting sqref="A29">
    <cfRule type="expression" dxfId="106" priority="118">
      <formula>MOD(ROW(),2)=0</formula>
    </cfRule>
  </conditionalFormatting>
  <conditionalFormatting sqref="E29">
    <cfRule type="expression" dxfId="105" priority="116">
      <formula>MOD(ROW(),2)=0</formula>
    </cfRule>
    <cfRule type="expression" dxfId="104" priority="117">
      <formula>MOD(ROW(),2)=1</formula>
    </cfRule>
  </conditionalFormatting>
  <conditionalFormatting sqref="C29:D29">
    <cfRule type="expression" dxfId="103" priority="119">
      <formula>MOD(ROW(),2)=0</formula>
    </cfRule>
  </conditionalFormatting>
  <conditionalFormatting sqref="A30">
    <cfRule type="expression" dxfId="102" priority="114">
      <formula>MOD(ROW(),2)=0</formula>
    </cfRule>
  </conditionalFormatting>
  <conditionalFormatting sqref="E30">
    <cfRule type="expression" dxfId="101" priority="112">
      <formula>MOD(ROW(),2)=0</formula>
    </cfRule>
    <cfRule type="expression" dxfId="100" priority="113">
      <formula>MOD(ROW(),2)=1</formula>
    </cfRule>
  </conditionalFormatting>
  <conditionalFormatting sqref="C30:D30">
    <cfRule type="expression" dxfId="99" priority="115">
      <formula>MOD(ROW(),2)=0</formula>
    </cfRule>
  </conditionalFormatting>
  <conditionalFormatting sqref="A31">
    <cfRule type="expression" dxfId="98" priority="110">
      <formula>MOD(ROW(),2)=0</formula>
    </cfRule>
  </conditionalFormatting>
  <conditionalFormatting sqref="E31">
    <cfRule type="expression" dxfId="97" priority="108">
      <formula>MOD(ROW(),2)=0</formula>
    </cfRule>
    <cfRule type="expression" dxfId="96" priority="109">
      <formula>MOD(ROW(),2)=1</formula>
    </cfRule>
  </conditionalFormatting>
  <conditionalFormatting sqref="C31:D31">
    <cfRule type="expression" dxfId="95" priority="111">
      <formula>MOD(ROW(),2)=0</formula>
    </cfRule>
  </conditionalFormatting>
  <conditionalFormatting sqref="E32">
    <cfRule type="expression" dxfId="94" priority="106">
      <formula>MOD(ROW(),2)=0</formula>
    </cfRule>
    <cfRule type="expression" dxfId="93" priority="107">
      <formula>MOD(ROW(),2)=1</formula>
    </cfRule>
  </conditionalFormatting>
  <conditionalFormatting sqref="A32:C32">
    <cfRule type="expression" dxfId="92" priority="105">
      <formula>MOD(ROW(),2)=0</formula>
    </cfRule>
  </conditionalFormatting>
  <conditionalFormatting sqref="D32">
    <cfRule type="expression" dxfId="91" priority="104">
      <formula>MOD(ROW(),2)=0</formula>
    </cfRule>
  </conditionalFormatting>
  <conditionalFormatting sqref="E33">
    <cfRule type="expression" dxfId="90" priority="102">
      <formula>MOD(ROW(),2)=0</formula>
    </cfRule>
    <cfRule type="expression" dxfId="89" priority="103">
      <formula>MOD(ROW(),2)=1</formula>
    </cfRule>
  </conditionalFormatting>
  <conditionalFormatting sqref="A33:C33">
    <cfRule type="expression" dxfId="88" priority="101">
      <formula>MOD(ROW(),2)=0</formula>
    </cfRule>
  </conditionalFormatting>
  <conditionalFormatting sqref="D33">
    <cfRule type="expression" dxfId="87" priority="100">
      <formula>MOD(ROW(),2)=0</formula>
    </cfRule>
  </conditionalFormatting>
  <conditionalFormatting sqref="E34">
    <cfRule type="expression" dxfId="86" priority="98">
      <formula>MOD(ROW(),2)=0</formula>
    </cfRule>
    <cfRule type="expression" dxfId="85" priority="99">
      <formula>MOD(ROW(),2)=1</formula>
    </cfRule>
  </conditionalFormatting>
  <conditionalFormatting sqref="A34:C34">
    <cfRule type="expression" dxfId="84" priority="97">
      <formula>MOD(ROW(),2)=0</formula>
    </cfRule>
  </conditionalFormatting>
  <conditionalFormatting sqref="D34">
    <cfRule type="expression" dxfId="83" priority="96">
      <formula>MOD(ROW(),2)=0</formula>
    </cfRule>
  </conditionalFormatting>
  <conditionalFormatting sqref="E35">
    <cfRule type="expression" dxfId="82" priority="94">
      <formula>MOD(ROW(),2)=0</formula>
    </cfRule>
    <cfRule type="expression" dxfId="81" priority="95">
      <formula>MOD(ROW(),2)=1</formula>
    </cfRule>
  </conditionalFormatting>
  <conditionalFormatting sqref="A35:C35">
    <cfRule type="expression" dxfId="80" priority="93">
      <formula>MOD(ROW(),2)=0</formula>
    </cfRule>
  </conditionalFormatting>
  <conditionalFormatting sqref="D35">
    <cfRule type="expression" dxfId="79" priority="92">
      <formula>MOD(ROW(),2)=0</formula>
    </cfRule>
  </conditionalFormatting>
  <conditionalFormatting sqref="A36:C36">
    <cfRule type="expression" dxfId="78" priority="91">
      <formula>MOD(ROW(),2)=0</formula>
    </cfRule>
  </conditionalFormatting>
  <conditionalFormatting sqref="E36">
    <cfRule type="expression" dxfId="77" priority="89">
      <formula>MOD(ROW(),2)=0</formula>
    </cfRule>
    <cfRule type="expression" dxfId="76" priority="90">
      <formula>MOD(ROW(),2)=1</formula>
    </cfRule>
  </conditionalFormatting>
  <conditionalFormatting sqref="D36">
    <cfRule type="expression" dxfId="75" priority="88">
      <formula>MOD(ROW(),2)=0</formula>
    </cfRule>
  </conditionalFormatting>
  <conditionalFormatting sqref="A37">
    <cfRule type="expression" dxfId="74" priority="86">
      <formula>MOD(ROW(),2)=0</formula>
    </cfRule>
  </conditionalFormatting>
  <conditionalFormatting sqref="C37:D37">
    <cfRule type="expression" dxfId="73" priority="87">
      <formula>MOD(ROW(),2)=0</formula>
    </cfRule>
  </conditionalFormatting>
  <conditionalFormatting sqref="E37">
    <cfRule type="expression" dxfId="72" priority="84">
      <formula>MOD(ROW(),2)=0</formula>
    </cfRule>
    <cfRule type="expression" dxfId="71" priority="85">
      <formula>MOD(ROW(),2)=1</formula>
    </cfRule>
  </conditionalFormatting>
  <conditionalFormatting sqref="A47">
    <cfRule type="expression" dxfId="70" priority="33">
      <formula>MOD(ROW(),2)=0</formula>
    </cfRule>
  </conditionalFormatting>
  <conditionalFormatting sqref="E47">
    <cfRule type="expression" dxfId="69" priority="31">
      <formula>MOD(ROW(),2)=0</formula>
    </cfRule>
    <cfRule type="expression" dxfId="68" priority="32">
      <formula>MOD(ROW(),2)=1</formula>
    </cfRule>
  </conditionalFormatting>
  <conditionalFormatting sqref="D47">
    <cfRule type="expression" dxfId="67" priority="30">
      <formula>MOD(ROW(),2)=0</formula>
    </cfRule>
  </conditionalFormatting>
  <conditionalFormatting sqref="C39">
    <cfRule type="expression" dxfId="66" priority="76">
      <formula>MOD(ROW(),2)=0</formula>
    </cfRule>
  </conditionalFormatting>
  <conditionalFormatting sqref="D39">
    <cfRule type="expression" dxfId="65" priority="77">
      <formula>MOD(ROW(),2)=0</formula>
    </cfRule>
  </conditionalFormatting>
  <conditionalFormatting sqref="E39">
    <cfRule type="expression" dxfId="64" priority="78">
      <formula>MOD(ROW(),2)=0</formula>
    </cfRule>
    <cfRule type="expression" dxfId="63" priority="79">
      <formula>MOD(ROW(),2)=1</formula>
    </cfRule>
  </conditionalFormatting>
  <conditionalFormatting sqref="A39">
    <cfRule type="expression" dxfId="62" priority="75">
      <formula>MOD(ROW(),2)=0</formula>
    </cfRule>
  </conditionalFormatting>
  <conditionalFormatting sqref="A40">
    <cfRule type="expression" dxfId="61" priority="73">
      <formula>MOD(ROW(),2)=0</formula>
    </cfRule>
  </conditionalFormatting>
  <conditionalFormatting sqref="C40:D40">
    <cfRule type="expression" dxfId="60" priority="74">
      <formula>MOD(ROW(),2)=0</formula>
    </cfRule>
  </conditionalFormatting>
  <conditionalFormatting sqref="E40">
    <cfRule type="expression" dxfId="59" priority="71">
      <formula>MOD(ROW(),2)=0</formula>
    </cfRule>
    <cfRule type="expression" dxfId="58" priority="72">
      <formula>MOD(ROW(),2)=1</formula>
    </cfRule>
  </conditionalFormatting>
  <conditionalFormatting sqref="A41">
    <cfRule type="expression" dxfId="57" priority="69">
      <formula>MOD(ROW(),2)=0</formula>
    </cfRule>
  </conditionalFormatting>
  <conditionalFormatting sqref="C41:D41">
    <cfRule type="expression" dxfId="56" priority="70">
      <formula>MOD(ROW(),2)=0</formula>
    </cfRule>
  </conditionalFormatting>
  <conditionalFormatting sqref="E41">
    <cfRule type="expression" dxfId="55" priority="67">
      <formula>MOD(ROW(),2)=0</formula>
    </cfRule>
    <cfRule type="expression" dxfId="54" priority="68">
      <formula>MOD(ROW(),2)=1</formula>
    </cfRule>
  </conditionalFormatting>
  <conditionalFormatting sqref="A42">
    <cfRule type="expression" dxfId="53" priority="65">
      <formula>MOD(ROW(),2)=0</formula>
    </cfRule>
  </conditionalFormatting>
  <conditionalFormatting sqref="C42:D42">
    <cfRule type="expression" dxfId="52" priority="66">
      <formula>MOD(ROW(),2)=0</formula>
    </cfRule>
  </conditionalFormatting>
  <conditionalFormatting sqref="E42">
    <cfRule type="expression" dxfId="51" priority="63">
      <formula>MOD(ROW(),2)=0</formula>
    </cfRule>
    <cfRule type="expression" dxfId="50" priority="64">
      <formula>MOD(ROW(),2)=1</formula>
    </cfRule>
  </conditionalFormatting>
  <conditionalFormatting sqref="A43">
    <cfRule type="expression" dxfId="49" priority="61">
      <formula>MOD(ROW(),2)=0</formula>
    </cfRule>
  </conditionalFormatting>
  <conditionalFormatting sqref="C43:D43">
    <cfRule type="expression" dxfId="48" priority="62">
      <formula>MOD(ROW(),2)=0</formula>
    </cfRule>
  </conditionalFormatting>
  <conditionalFormatting sqref="E43">
    <cfRule type="expression" dxfId="47" priority="59">
      <formula>MOD(ROW(),2)=0</formula>
    </cfRule>
    <cfRule type="expression" dxfId="46" priority="60">
      <formula>MOD(ROW(),2)=1</formula>
    </cfRule>
  </conditionalFormatting>
  <conditionalFormatting sqref="A44">
    <cfRule type="expression" dxfId="45" priority="57">
      <formula>MOD(ROW(),2)=0</formula>
    </cfRule>
  </conditionalFormatting>
  <conditionalFormatting sqref="C44:D44">
    <cfRule type="expression" dxfId="44" priority="58">
      <formula>MOD(ROW(),2)=0</formula>
    </cfRule>
  </conditionalFormatting>
  <conditionalFormatting sqref="E44">
    <cfRule type="expression" dxfId="43" priority="55">
      <formula>MOD(ROW(),2)=0</formula>
    </cfRule>
    <cfRule type="expression" dxfId="42" priority="56">
      <formula>MOD(ROW(),2)=1</formula>
    </cfRule>
  </conditionalFormatting>
  <conditionalFormatting sqref="A45">
    <cfRule type="expression" dxfId="41" priority="53">
      <formula>MOD(ROW(),2)=0</formula>
    </cfRule>
  </conditionalFormatting>
  <conditionalFormatting sqref="C45:D45">
    <cfRule type="expression" dxfId="40" priority="54">
      <formula>MOD(ROW(),2)=0</formula>
    </cfRule>
  </conditionalFormatting>
  <conditionalFormatting sqref="E45">
    <cfRule type="expression" dxfId="39" priority="51">
      <formula>MOD(ROW(),2)=0</formula>
    </cfRule>
    <cfRule type="expression" dxfId="38" priority="52">
      <formula>MOD(ROW(),2)=1</formula>
    </cfRule>
  </conditionalFormatting>
  <conditionalFormatting sqref="A46:C46">
    <cfRule type="expression" dxfId="37" priority="50">
      <formula>MOD(ROW(),2)=0</formula>
    </cfRule>
  </conditionalFormatting>
  <conditionalFormatting sqref="E46">
    <cfRule type="expression" dxfId="36" priority="48">
      <formula>MOD(ROW(),2)=0</formula>
    </cfRule>
    <cfRule type="expression" dxfId="35" priority="49">
      <formula>MOD(ROW(),2)=1</formula>
    </cfRule>
  </conditionalFormatting>
  <conditionalFormatting sqref="D46">
    <cfRule type="expression" dxfId="34" priority="47">
      <formula>MOD(ROW(),2)=0</formula>
    </cfRule>
  </conditionalFormatting>
  <conditionalFormatting sqref="A46">
    <cfRule type="expression" dxfId="33" priority="41">
      <formula>MOD(ROW(),2)=0</formula>
    </cfRule>
  </conditionalFormatting>
  <conditionalFormatting sqref="C46:D46">
    <cfRule type="expression" dxfId="32" priority="42">
      <formula>MOD(ROW(),2)=0</formula>
    </cfRule>
  </conditionalFormatting>
  <conditionalFormatting sqref="E46">
    <cfRule type="expression" dxfId="31" priority="39">
      <formula>MOD(ROW(),2)=0</formula>
    </cfRule>
    <cfRule type="expression" dxfId="30" priority="40">
      <formula>MOD(ROW(),2)=1</formula>
    </cfRule>
  </conditionalFormatting>
  <conditionalFormatting sqref="C47">
    <cfRule type="expression" dxfId="29" priority="34">
      <formula>MOD(ROW(),2)=0</formula>
    </cfRule>
  </conditionalFormatting>
  <conditionalFormatting sqref="A38:C38">
    <cfRule type="expression" dxfId="28" priority="29">
      <formula>MOD(ROW(),2)=0</formula>
    </cfRule>
  </conditionalFormatting>
  <conditionalFormatting sqref="E38">
    <cfRule type="expression" dxfId="27" priority="27">
      <formula>MOD(ROW(),2)=0</formula>
    </cfRule>
    <cfRule type="expression" dxfId="26" priority="28">
      <formula>MOD(ROW(),2)=1</formula>
    </cfRule>
  </conditionalFormatting>
  <conditionalFormatting sqref="D38">
    <cfRule type="expression" dxfId="25" priority="26">
      <formula>MOD(ROW(),2)=0</formula>
    </cfRule>
  </conditionalFormatting>
  <conditionalFormatting sqref="A50:C50">
    <cfRule type="expression" dxfId="24" priority="24">
      <formula>MOD(ROW(),2)=0</formula>
    </cfRule>
  </conditionalFormatting>
  <conditionalFormatting sqref="E50">
    <cfRule type="expression" dxfId="23" priority="22">
      <formula>MOD(ROW(),2)=0</formula>
    </cfRule>
    <cfRule type="expression" dxfId="22" priority="23">
      <formula>MOD(ROW(),2)=1</formula>
    </cfRule>
  </conditionalFormatting>
  <conditionalFormatting sqref="D49:D52">
    <cfRule type="expression" dxfId="21" priority="21">
      <formula>MOD(ROW(),2)=0</formula>
    </cfRule>
  </conditionalFormatting>
  <conditionalFormatting sqref="A49:C49">
    <cfRule type="expression" dxfId="20" priority="25">
      <formula>MOD(ROW(),2)=0</formula>
    </cfRule>
  </conditionalFormatting>
  <conditionalFormatting sqref="A51:C51">
    <cfRule type="expression" dxfId="19" priority="20">
      <formula>MOD(ROW(),2)=0</formula>
    </cfRule>
  </conditionalFormatting>
  <conditionalFormatting sqref="A52:C52">
    <cfRule type="expression" dxfId="18" priority="19">
      <formula>MOD(ROW(),2)=0</formula>
    </cfRule>
  </conditionalFormatting>
  <conditionalFormatting sqref="E52">
    <cfRule type="expression" dxfId="17" priority="17">
      <formula>MOD(ROW(),2)=0</formula>
    </cfRule>
    <cfRule type="expression" dxfId="16" priority="18">
      <formula>MOD(ROW(),2)=1</formula>
    </cfRule>
  </conditionalFormatting>
  <conditionalFormatting sqref="E49">
    <cfRule type="expression" dxfId="15" priority="15">
      <formula>MOD(ROW(),2)=0</formula>
    </cfRule>
    <cfRule type="expression" dxfId="14" priority="16">
      <formula>MOD(ROW(),2)=1</formula>
    </cfRule>
  </conditionalFormatting>
  <conditionalFormatting sqref="E51">
    <cfRule type="expression" dxfId="13" priority="13">
      <formula>MOD(ROW(),2)=0</formula>
    </cfRule>
    <cfRule type="expression" dxfId="12" priority="14">
      <formula>MOD(ROW(),2)=1</formula>
    </cfRule>
  </conditionalFormatting>
  <conditionalFormatting sqref="D55">
    <cfRule type="expression" dxfId="11" priority="9">
      <formula>MOD(ROW(),2)=0</formula>
    </cfRule>
  </conditionalFormatting>
  <conditionalFormatting sqref="A55:C55">
    <cfRule type="expression" dxfId="10" priority="12">
      <formula>MOD(ROW(),2)=0</formula>
    </cfRule>
  </conditionalFormatting>
  <conditionalFormatting sqref="E55">
    <cfRule type="expression" dxfId="9" priority="10">
      <formula>MOD(ROW(),2)=0</formula>
    </cfRule>
    <cfRule type="expression" dxfId="8" priority="11">
      <formula>MOD(ROW(),2)=1</formula>
    </cfRule>
  </conditionalFormatting>
  <conditionalFormatting sqref="A56:C56">
    <cfRule type="expression" dxfId="7" priority="8">
      <formula>MOD(ROW(),2)=0</formula>
    </cfRule>
  </conditionalFormatting>
  <conditionalFormatting sqref="E56">
    <cfRule type="expression" dxfId="6" priority="6">
      <formula>MOD(ROW(),2)=0</formula>
    </cfRule>
    <cfRule type="expression" dxfId="5" priority="7">
      <formula>MOD(ROW(),2)=1</formula>
    </cfRule>
  </conditionalFormatting>
  <conditionalFormatting sqref="D56">
    <cfRule type="expression" dxfId="4" priority="5">
      <formula>MOD(ROW(),2)=0</formula>
    </cfRule>
  </conditionalFormatting>
  <conditionalFormatting sqref="D57">
    <cfRule type="expression" dxfId="3" priority="4">
      <formula>MOD(ROW(),2)=0</formula>
    </cfRule>
  </conditionalFormatting>
  <conditionalFormatting sqref="D58">
    <cfRule type="expression" dxfId="2" priority="3">
      <formula>MOD(ROW(),2)=0</formula>
    </cfRule>
  </conditionalFormatting>
  <conditionalFormatting sqref="D59">
    <cfRule type="expression" dxfId="1" priority="2">
      <formula>MOD(ROW(),2)=0</formula>
    </cfRule>
  </conditionalFormatting>
  <conditionalFormatting sqref="D60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2024-12-02T07:07:54Z</dcterms:modified>
</cp:coreProperties>
</file>